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bica Dell\Creative Cloud Files\5-2023\1960-Maraszewska\praca\suppl\"/>
    </mc:Choice>
  </mc:AlternateContent>
  <xr:revisionPtr revIDLastSave="0" documentId="8_{092DF317-8176-4CD2-B009-19B682AEDCF6}" xr6:coauthVersionLast="36" xr6:coauthVersionMax="36" xr10:uidLastSave="{00000000-0000-0000-0000-000000000000}"/>
  <bookViews>
    <workbookView xWindow="0" yWindow="0" windowWidth="18624" windowHeight="9576" xr2:uid="{00000000-000D-0000-FFFF-FFFF00000000}"/>
  </bookViews>
  <sheets>
    <sheet name="Arkusz1" sheetId="1" r:id="rId1"/>
    <sheet name="Arkusz2" sheetId="2" r:id="rId2"/>
    <sheet name="Arkusz3" sheetId="3" r:id="rId3"/>
  </sheets>
  <calcPr calcId="191029"/>
</workbook>
</file>

<file path=xl/calcChain.xml><?xml version="1.0" encoding="utf-8"?>
<calcChain xmlns="http://schemas.openxmlformats.org/spreadsheetml/2006/main">
  <c r="B65" i="1" l="1"/>
  <c r="B63" i="1"/>
</calcChain>
</file>

<file path=xl/sharedStrings.xml><?xml version="1.0" encoding="utf-8"?>
<sst xmlns="http://schemas.openxmlformats.org/spreadsheetml/2006/main" count="76" uniqueCount="76">
  <si>
    <t>sample</t>
  </si>
  <si>
    <t>MnO</t>
  </si>
  <si>
    <t>MgO</t>
  </si>
  <si>
    <t>CaO</t>
  </si>
  <si>
    <t>LOI</t>
  </si>
  <si>
    <t>Sum</t>
  </si>
  <si>
    <t>Ba</t>
  </si>
  <si>
    <t>Zr</t>
  </si>
  <si>
    <t>Rb</t>
  </si>
  <si>
    <t>Sr</t>
  </si>
  <si>
    <t>Be</t>
  </si>
  <si>
    <t>Co</t>
  </si>
  <si>
    <t>Ni</t>
  </si>
  <si>
    <t>Pb</t>
  </si>
  <si>
    <t>V</t>
  </si>
  <si>
    <t>Zn</t>
  </si>
  <si>
    <t>Y</t>
  </si>
  <si>
    <t>Nb</t>
  </si>
  <si>
    <t>Ta</t>
  </si>
  <si>
    <t>Hf</t>
  </si>
  <si>
    <t>Th</t>
  </si>
  <si>
    <t>U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</si>
  <si>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</si>
  <si>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</si>
  <si>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</si>
  <si>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</si>
  <si>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</si>
  <si>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</si>
  <si>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</si>
  <si>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</si>
  <si>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</si>
  <si>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</si>
  <si>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</si>
  <si>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</si>
  <si>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</si>
  <si>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</si>
  <si>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Sc</t>
  </si>
  <si>
    <t>Cs</t>
  </si>
  <si>
    <t>Ga</t>
  </si>
  <si>
    <t>Sn</t>
  </si>
  <si>
    <t>W</t>
  </si>
  <si>
    <t>Cu</t>
  </si>
  <si>
    <t>As</t>
  </si>
  <si>
    <t>Sb</t>
  </si>
  <si>
    <t>Ag</t>
  </si>
  <si>
    <t>Au</t>
  </si>
  <si>
    <t>Ba/Sr</t>
  </si>
  <si>
    <t>Rb/Sr</t>
  </si>
  <si>
    <t>Rb/Ba</t>
  </si>
  <si>
    <t>Eu/Eu*</t>
  </si>
  <si>
    <t>La/Yb</t>
  </si>
  <si>
    <t>Nb/Ta</t>
  </si>
  <si>
    <t>Zr/Hf</t>
  </si>
  <si>
    <t>Th/U</t>
  </si>
  <si>
    <t>NTM-26</t>
  </si>
  <si>
    <t>&lt;8</t>
  </si>
  <si>
    <t>&lt;0.1</t>
  </si>
  <si>
    <t>trace elements</t>
  </si>
  <si>
    <t>(ppm)</t>
  </si>
  <si>
    <t>major elements</t>
  </si>
  <si>
    <t>wt%</t>
  </si>
  <si>
    <t xml:space="preserve"> ppb</t>
  </si>
  <si>
    <t>FeOt</t>
  </si>
  <si>
    <r>
      <t>SiO</t>
    </r>
    <r>
      <rPr>
        <vertAlign val="subscript"/>
        <sz val="11"/>
        <rFont val="Times New Roman"/>
        <family val="1"/>
      </rPr>
      <t>2</t>
    </r>
  </si>
  <si>
    <r>
      <t>TiO</t>
    </r>
    <r>
      <rPr>
        <vertAlign val="subscript"/>
        <sz val="11"/>
        <rFont val="Times New Roman"/>
        <family val="1"/>
      </rPr>
      <t>2</t>
    </r>
  </si>
  <si>
    <r>
      <t>Al</t>
    </r>
    <r>
      <rPr>
        <vertAlign val="subscript"/>
        <sz val="11"/>
        <rFont val="Times New Roman"/>
        <family val="1"/>
      </rPr>
      <t>2</t>
    </r>
    <r>
      <rPr>
        <sz val="11"/>
        <rFont val="Times New Roman"/>
        <family val="1"/>
      </rPr>
      <t>O</t>
    </r>
    <r>
      <rPr>
        <vertAlign val="subscript"/>
        <sz val="11"/>
        <rFont val="Times New Roman"/>
        <family val="1"/>
      </rPr>
      <t>3</t>
    </r>
  </si>
  <si>
    <r>
      <t>Na</t>
    </r>
    <r>
      <rPr>
        <vertAlign val="subscript"/>
        <sz val="11"/>
        <rFont val="Times New Roman"/>
        <family val="1"/>
      </rPr>
      <t>2</t>
    </r>
    <r>
      <rPr>
        <sz val="11"/>
        <rFont val="Times New Roman"/>
        <family val="1"/>
      </rPr>
      <t>O</t>
    </r>
  </si>
  <si>
    <r>
      <t>K</t>
    </r>
    <r>
      <rPr>
        <vertAlign val="subscript"/>
        <sz val="11"/>
        <rFont val="Times New Roman"/>
        <family val="1"/>
      </rPr>
      <t>2</t>
    </r>
    <r>
      <rPr>
        <sz val="11"/>
        <rFont val="Times New Roman"/>
        <family val="1"/>
      </rPr>
      <t>O</t>
    </r>
  </si>
  <si>
    <r>
      <t>P</t>
    </r>
    <r>
      <rPr>
        <vertAlign val="subscript"/>
        <sz val="11"/>
        <rFont val="Times New Roman"/>
        <family val="1"/>
      </rPr>
      <t>2</t>
    </r>
    <r>
      <rPr>
        <sz val="11"/>
        <rFont val="Times New Roman"/>
        <family val="1"/>
      </rPr>
      <t>O</t>
    </r>
    <r>
      <rPr>
        <vertAlign val="subscript"/>
        <sz val="11"/>
        <rFont val="Times New Roman"/>
        <family val="1"/>
      </rPr>
      <t>5</t>
    </r>
  </si>
  <si>
    <r>
      <t>K</t>
    </r>
    <r>
      <rPr>
        <vertAlign val="subscript"/>
        <sz val="11"/>
        <rFont val="Times New Roman"/>
        <family val="1"/>
        <charset val="238"/>
      </rPr>
      <t>2</t>
    </r>
    <r>
      <rPr>
        <sz val="11"/>
        <rFont val="Times New Roman"/>
        <family val="1"/>
      </rPr>
      <t>O/Na</t>
    </r>
    <r>
      <rPr>
        <vertAlign val="subscript"/>
        <sz val="11"/>
        <rFont val="Times New Roman"/>
        <family val="1"/>
        <charset val="238"/>
      </rPr>
      <t>2</t>
    </r>
    <r>
      <rPr>
        <sz val="11"/>
        <rFont val="Times New Roman"/>
        <family val="1"/>
      </rPr>
      <t>O</t>
    </r>
  </si>
  <si>
    <r>
      <t>Fe</t>
    </r>
    <r>
      <rPr>
        <vertAlign val="subscript"/>
        <sz val="11"/>
        <rFont val="Arial"/>
        <family val="2"/>
        <charset val="238"/>
      </rPr>
      <t>n</t>
    </r>
    <r>
      <rPr>
        <vertAlign val="superscript"/>
        <sz val="11"/>
        <rFont val="Arial"/>
        <family val="2"/>
        <charset val="238"/>
      </rPr>
      <t>*</t>
    </r>
  </si>
  <si>
    <t>MALI*</t>
  </si>
  <si>
    <t>ASI*</t>
  </si>
  <si>
    <t>Mo, Bi, Hg, Ag - bdl (&lt;0.1 ppm)</t>
  </si>
  <si>
    <t>* calculated acc. Frost B.R. et al. 2001: A geochemical classification for granitic rocks. Journal of Petrology 42, 2033–2048.</t>
  </si>
  <si>
    <t>Supplement S2. Whole rock geochemistry of ZHG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</si>
</sst>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15" x14ac:knownFonts="1">
    <font>
      <sz val="11"/>
      <color theme="1"/>
      <name val="Arial"/>
      <family val="2"/>
      <charset val="238"/>
    </font>
    <font>
      <sz val="10"/>
      <name val="Arial"/>
      <family val="2"/>
    </font>
    <font>
      <sz val="11"/>
      <name val="Times New Roman"/>
      <family val="1"/>
    </font>
    <font>
      <vertAlign val="subscript"/>
      <sz val="11"/>
      <name val="Times New Roman"/>
      <family val="1"/>
    </font>
    <font>
      <sz val="11"/>
      <name val="Times New Roman"/>
      <family val="1"/>
      <charset val="238"/>
    </font>
    <font>
      <vertAlign val="subscript"/>
      <sz val="11"/>
      <name val="Arial"/>
      <family val="2"/>
      <charset val="238"/>
    </font>
    <font>
      <sz val="11"/>
      <name val="Arial"/>
      <family val="2"/>
      <charset val="238"/>
    </font>
    <font>
      <vertAlign val="subscript"/>
      <sz val="11"/>
      <name val="Times New Roman"/>
      <family val="1"/>
      <charset val="238"/>
    </font>
    <font>
      <vertAlign val="superscript"/>
      <sz val="11"/>
      <name val="Arial"/>
      <family val="2"/>
      <charset val="238"/>
    </font>
    <font>
      <i/>
      <sz val="11"/>
      <name val="Times New Roman"/>
      <family val="1"/>
    </font>
    <font>
      <i/>
      <sz val="11"/>
      <color theme="1"/>
      <name val="Arial"/>
      <family val="2"/>
      <charset val="238"/>
    </font>
    <font>
      <i/>
      <sz val="11"/>
      <name val="Times New Roman"/>
      <family val="1"/>
      <charset val="238"/>
    </font>
    <font>
      <sz val="9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164" fontId="2" fillId="2" borderId="0" xfId="1" applyNumberFormat="1" applyFont="1" applyFill="1" applyBorder="1" applyAlignment="1">
      <alignment horizontal="center"/>
    </xf>
    <xf numFmtId="164" fontId="2" fillId="2" borderId="0" xfId="0" applyNumberFormat="1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6" fillId="0" borderId="0" xfId="0" applyFont="1" applyBorder="1"/>
    <xf numFmtId="0" fontId="4" fillId="0" borderId="2" xfId="0" applyFont="1" applyBorder="1"/>
    <xf numFmtId="2" fontId="2" fillId="2" borderId="0" xfId="1" applyNumberFormat="1" applyFont="1" applyFill="1" applyBorder="1" applyAlignment="1">
      <alignment horizontal="center"/>
    </xf>
    <xf numFmtId="165" fontId="2" fillId="2" borderId="0" xfId="1" applyNumberFormat="1" applyFont="1" applyFill="1" applyBorder="1" applyAlignment="1">
      <alignment horizontal="center"/>
    </xf>
    <xf numFmtId="0" fontId="10" fillId="0" borderId="0" xfId="0" applyFont="1"/>
    <xf numFmtId="164" fontId="9" fillId="2" borderId="0" xfId="1" applyNumberFormat="1" applyFont="1" applyFill="1" applyBorder="1" applyAlignment="1">
      <alignment horizontal="center" wrapText="1"/>
    </xf>
    <xf numFmtId="164" fontId="11" fillId="2" borderId="0" xfId="1" applyNumberFormat="1" applyFont="1" applyFill="1" applyBorder="1" applyAlignment="1">
      <alignment horizontal="center"/>
    </xf>
    <xf numFmtId="0" fontId="11" fillId="0" borderId="1" xfId="0" applyFont="1" applyBorder="1" applyAlignment="1">
      <alignment wrapText="1"/>
    </xf>
    <xf numFmtId="164" fontId="9" fillId="2" borderId="0" xfId="1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2" fillId="0" borderId="0" xfId="0" applyFont="1" applyBorder="1"/>
    <xf numFmtId="0" fontId="13" fillId="0" borderId="0" xfId="0" applyFont="1"/>
    <xf numFmtId="0" fontId="4" fillId="0" borderId="0" xfId="0" applyFont="1" applyBorder="1"/>
    <xf numFmtId="0" fontId="14" fillId="0" borderId="0" xfId="0" applyFont="1"/>
  </cellXfs>
  <cellStyles count="2">
    <cellStyle name="Normal 2" xfId="1" xr:uid="{00000000-0005-0000-0000-000000000000}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2"/>
  <sheetViews>
    <sheetView tabSelected="1" workbookViewId="0"/>
  </sheetViews>
  <sheetFormatPr defaultRowHeight="13.8" x14ac:dyDescent="0.25"/>
  <cols>
    <col min="1" max="2" width="8.796875" style="4"/>
  </cols>
  <sheetData>
    <row r="1" spans="1:3" x14ac:dyDescent="0.25">
      <c r="A1" s="16" t="s">
        <v>75</v>
      </c>
      <c r="B1" s="16"/>
      <c r="C1" s="17"/>
    </row>
    <row r="2" spans="1:3" x14ac:dyDescent="0.25">
      <c r="A2" s="5" t="s">
        <v>0</v>
      </c>
      <c r="B2" s="5" t="s">
        <v>54</v>
      </c>
    </row>
    <row r="3" spans="1:3" ht="29.4" customHeight="1" thickBot="1" x14ac:dyDescent="0.3">
      <c r="A3" s="11" t="s">
        <v>59</v>
      </c>
      <c r="B3" s="13" t="s">
        <v>60</v>
      </c>
    </row>
    <row r="4" spans="1:3" ht="16.2" x14ac:dyDescent="0.35">
      <c r="A4" s="1" t="s">
        <v>63</v>
      </c>
      <c r="B4" s="1">
        <v>74.760000000000005</v>
      </c>
    </row>
    <row r="5" spans="1:3" ht="16.2" x14ac:dyDescent="0.35">
      <c r="A5" s="1" t="s">
        <v>64</v>
      </c>
      <c r="B5" s="1">
        <v>0.09</v>
      </c>
    </row>
    <row r="6" spans="1:3" ht="16.2" x14ac:dyDescent="0.35">
      <c r="A6" s="1" t="s">
        <v>65</v>
      </c>
      <c r="B6" s="1">
        <v>13.51</v>
      </c>
    </row>
    <row r="7" spans="1:3" x14ac:dyDescent="0.25">
      <c r="A7" s="3" t="s">
        <v>62</v>
      </c>
      <c r="B7" s="1">
        <v>1.02</v>
      </c>
    </row>
    <row r="8" spans="1:3" x14ac:dyDescent="0.25">
      <c r="A8" s="3" t="s">
        <v>1</v>
      </c>
      <c r="B8" s="1">
        <v>0.02</v>
      </c>
    </row>
    <row r="9" spans="1:3" x14ac:dyDescent="0.25">
      <c r="A9" s="3" t="s">
        <v>2</v>
      </c>
      <c r="B9" s="1">
        <v>0.24</v>
      </c>
    </row>
    <row r="10" spans="1:3" x14ac:dyDescent="0.25">
      <c r="A10" s="3" t="s">
        <v>3</v>
      </c>
      <c r="B10" s="1">
        <v>0.57999999999999996</v>
      </c>
    </row>
    <row r="11" spans="1:3" ht="16.2" x14ac:dyDescent="0.35">
      <c r="A11" s="2" t="s">
        <v>66</v>
      </c>
      <c r="B11" s="1">
        <v>2.6</v>
      </c>
    </row>
    <row r="12" spans="1:3" ht="16.2" x14ac:dyDescent="0.35">
      <c r="A12" s="2" t="s">
        <v>67</v>
      </c>
      <c r="B12" s="1">
        <v>5.3</v>
      </c>
    </row>
    <row r="13" spans="1:3" ht="16.2" x14ac:dyDescent="0.35">
      <c r="A13" s="1" t="s">
        <v>68</v>
      </c>
      <c r="B13" s="1">
        <v>7.0000000000000007E-2</v>
      </c>
    </row>
    <row r="14" spans="1:3" x14ac:dyDescent="0.25">
      <c r="A14" s="1" t="s">
        <v>4</v>
      </c>
      <c r="B14" s="1">
        <v>1.5</v>
      </c>
    </row>
    <row r="15" spans="1:3" x14ac:dyDescent="0.25">
      <c r="A15" s="1" t="s">
        <v>5</v>
      </c>
      <c r="B15" s="1">
        <v>99.75</v>
      </c>
    </row>
    <row r="16" spans="1:3" s="8" customFormat="1" ht="31.2" customHeight="1" x14ac:dyDescent="0.3">
      <c r="A16" s="9" t="s">
        <v>57</v>
      </c>
      <c r="B16" s="12" t="s">
        <v>58</v>
      </c>
    </row>
    <row r="17" spans="1:2" x14ac:dyDescent="0.25">
      <c r="A17" s="1" t="s">
        <v>6</v>
      </c>
      <c r="B17" s="7">
        <v>460</v>
      </c>
    </row>
    <row r="18" spans="1:2" x14ac:dyDescent="0.25">
      <c r="A18" s="1" t="s">
        <v>7</v>
      </c>
      <c r="B18" s="7">
        <v>45.9</v>
      </c>
    </row>
    <row r="19" spans="1:2" x14ac:dyDescent="0.25">
      <c r="A19" s="1" t="s">
        <v>8</v>
      </c>
      <c r="B19" s="7">
        <v>141.4</v>
      </c>
    </row>
    <row r="20" spans="1:2" x14ac:dyDescent="0.25">
      <c r="A20" s="1" t="s">
        <v>9</v>
      </c>
      <c r="B20" s="7">
        <v>139.69999999999999</v>
      </c>
    </row>
    <row r="21" spans="1:2" x14ac:dyDescent="0.25">
      <c r="A21" s="1" t="s">
        <v>10</v>
      </c>
      <c r="B21" s="7">
        <v>3</v>
      </c>
    </row>
    <row r="22" spans="1:2" x14ac:dyDescent="0.25">
      <c r="A22" s="1" t="s">
        <v>11</v>
      </c>
      <c r="B22" s="7">
        <v>0.9</v>
      </c>
    </row>
    <row r="23" spans="1:2" x14ac:dyDescent="0.25">
      <c r="A23" s="1" t="s">
        <v>12</v>
      </c>
      <c r="B23" s="7">
        <v>0.7</v>
      </c>
    </row>
    <row r="24" spans="1:2" x14ac:dyDescent="0.25">
      <c r="A24" s="1" t="s">
        <v>13</v>
      </c>
      <c r="B24" s="7">
        <v>9.1999999999999993</v>
      </c>
    </row>
    <row r="25" spans="1:2" x14ac:dyDescent="0.25">
      <c r="A25" s="1" t="s">
        <v>14</v>
      </c>
      <c r="B25" s="7" t="s">
        <v>55</v>
      </c>
    </row>
    <row r="26" spans="1:2" x14ac:dyDescent="0.25">
      <c r="A26" s="1" t="s">
        <v>15</v>
      </c>
      <c r="B26" s="7">
        <v>14</v>
      </c>
    </row>
    <row r="27" spans="1:2" x14ac:dyDescent="0.25">
      <c r="A27" s="1" t="s">
        <v>16</v>
      </c>
      <c r="B27" s="7">
        <v>27.9</v>
      </c>
    </row>
    <row r="28" spans="1:2" x14ac:dyDescent="0.25">
      <c r="A28" s="1" t="s">
        <v>17</v>
      </c>
      <c r="B28" s="7">
        <v>6.8</v>
      </c>
    </row>
    <row r="29" spans="1:2" x14ac:dyDescent="0.25">
      <c r="A29" s="1" t="s">
        <v>18</v>
      </c>
      <c r="B29" s="7">
        <v>1.2</v>
      </c>
    </row>
    <row r="30" spans="1:2" x14ac:dyDescent="0.25">
      <c r="A30" s="1" t="s">
        <v>19</v>
      </c>
      <c r="B30" s="7">
        <v>1.4</v>
      </c>
    </row>
    <row r="31" spans="1:2" x14ac:dyDescent="0.25">
      <c r="A31" s="1" t="s">
        <v>20</v>
      </c>
      <c r="B31" s="7">
        <v>5</v>
      </c>
    </row>
    <row r="32" spans="1:2" x14ac:dyDescent="0.25">
      <c r="A32" s="1" t="s">
        <v>21</v>
      </c>
      <c r="B32" s="7">
        <v>2.6</v>
      </c>
    </row>
    <row r="33" spans="1:2" x14ac:dyDescent="0.25">
      <c r="A33" s="1" t="s">
        <v>22</v>
      </c>
      <c r="B33" s="7">
        <v>9.6999999999999993</v>
      </c>
    </row>
    <row r="34" spans="1:2" x14ac:dyDescent="0.25">
      <c r="A34" s="1" t="s">
        <v>23</v>
      </c>
      <c r="B34" s="7">
        <v>19.399999999999999</v>
      </c>
    </row>
    <row r="35" spans="1:2" x14ac:dyDescent="0.25">
      <c r="A35" s="1" t="s">
        <v>24</v>
      </c>
      <c r="B35" s="7">
        <v>2.2200000000000002</v>
      </c>
    </row>
    <row r="36" spans="1:2" x14ac:dyDescent="0.25">
      <c r="A36" s="1" t="s">
        <v>25</v>
      </c>
      <c r="B36" s="7">
        <v>7.8</v>
      </c>
    </row>
    <row r="37" spans="1:2" x14ac:dyDescent="0.25">
      <c r="A37" s="1" t="s">
        <v>26</v>
      </c>
      <c r="B37" s="7">
        <v>1.96</v>
      </c>
    </row>
    <row r="38" spans="1:2" x14ac:dyDescent="0.25">
      <c r="A38" s="1" t="s">
        <v>27</v>
      </c>
      <c r="B38" s="7">
        <v>0.44</v>
      </c>
    </row>
    <row r="39" spans="1:2" x14ac:dyDescent="0.25">
      <c r="A39" s="1" t="s">
        <v>28</v>
      </c>
      <c r="B39" s="7">
        <v>2.57</v>
      </c>
    </row>
    <row r="40" spans="1:2" x14ac:dyDescent="0.25">
      <c r="A40" s="1" t="s">
        <v>29</v>
      </c>
      <c r="B40" s="7">
        <v>0.55000000000000004</v>
      </c>
    </row>
    <row r="41" spans="1:2" x14ac:dyDescent="0.25">
      <c r="A41" s="1" t="s">
        <v>30</v>
      </c>
      <c r="B41" s="7">
        <v>3.91</v>
      </c>
    </row>
    <row r="42" spans="1:2" x14ac:dyDescent="0.25">
      <c r="A42" s="1" t="s">
        <v>31</v>
      </c>
      <c r="B42" s="7">
        <v>0.94</v>
      </c>
    </row>
    <row r="43" spans="1:2" x14ac:dyDescent="0.25">
      <c r="A43" s="1" t="s">
        <v>32</v>
      </c>
      <c r="B43" s="7">
        <v>2.95</v>
      </c>
    </row>
    <row r="44" spans="1:2" x14ac:dyDescent="0.25">
      <c r="A44" s="1" t="s">
        <v>33</v>
      </c>
      <c r="B44" s="7">
        <v>0.5</v>
      </c>
    </row>
    <row r="45" spans="1:2" x14ac:dyDescent="0.25">
      <c r="A45" s="1" t="s">
        <v>34</v>
      </c>
      <c r="B45" s="7">
        <v>3.31</v>
      </c>
    </row>
    <row r="46" spans="1:2" x14ac:dyDescent="0.25">
      <c r="A46" s="1" t="s">
        <v>35</v>
      </c>
      <c r="B46" s="7">
        <v>0.53</v>
      </c>
    </row>
    <row r="47" spans="1:2" x14ac:dyDescent="0.25">
      <c r="A47" s="1" t="s">
        <v>36</v>
      </c>
      <c r="B47" s="7">
        <v>4</v>
      </c>
    </row>
    <row r="48" spans="1:2" x14ac:dyDescent="0.25">
      <c r="A48" s="1" t="s">
        <v>37</v>
      </c>
      <c r="B48" s="7">
        <v>2.4</v>
      </c>
    </row>
    <row r="49" spans="1:2" x14ac:dyDescent="0.25">
      <c r="A49" s="1" t="s">
        <v>38</v>
      </c>
      <c r="B49" s="7">
        <v>13.2</v>
      </c>
    </row>
    <row r="50" spans="1:2" x14ac:dyDescent="0.25">
      <c r="A50" s="1" t="s">
        <v>39</v>
      </c>
      <c r="B50" s="7">
        <v>11</v>
      </c>
    </row>
    <row r="51" spans="1:2" x14ac:dyDescent="0.25">
      <c r="A51" s="1" t="s">
        <v>40</v>
      </c>
      <c r="B51" s="7">
        <v>7.8</v>
      </c>
    </row>
    <row r="52" spans="1:2" x14ac:dyDescent="0.25">
      <c r="A52" s="1" t="s">
        <v>41</v>
      </c>
      <c r="B52" s="7">
        <v>2.6</v>
      </c>
    </row>
    <row r="53" spans="1:2" x14ac:dyDescent="0.25">
      <c r="A53" s="1" t="s">
        <v>42</v>
      </c>
      <c r="B53" s="7">
        <v>2.1</v>
      </c>
    </row>
    <row r="54" spans="1:2" x14ac:dyDescent="0.25">
      <c r="A54" s="1" t="s">
        <v>43</v>
      </c>
      <c r="B54" s="7">
        <v>0.6</v>
      </c>
    </row>
    <row r="55" spans="1:2" x14ac:dyDescent="0.25">
      <c r="A55" s="1"/>
      <c r="B55" s="10" t="s">
        <v>61</v>
      </c>
    </row>
    <row r="56" spans="1:2" x14ac:dyDescent="0.25">
      <c r="A56" s="1" t="s">
        <v>44</v>
      </c>
      <c r="B56" s="1" t="s">
        <v>56</v>
      </c>
    </row>
    <row r="57" spans="1:2" x14ac:dyDescent="0.25">
      <c r="A57" s="1" t="s">
        <v>45</v>
      </c>
      <c r="B57" s="7">
        <v>1.1000000000000001</v>
      </c>
    </row>
    <row r="58" spans="1:2" x14ac:dyDescent="0.25">
      <c r="A58" s="1"/>
      <c r="B58" s="1"/>
    </row>
    <row r="59" spans="1:2" ht="17.399999999999999" x14ac:dyDescent="0.35">
      <c r="A59" s="1" t="s">
        <v>70</v>
      </c>
      <c r="B59" s="6">
        <v>0.79271139999999995</v>
      </c>
    </row>
    <row r="60" spans="1:2" x14ac:dyDescent="0.25">
      <c r="A60" s="1" t="s">
        <v>71</v>
      </c>
      <c r="B60" s="6">
        <v>7.32</v>
      </c>
    </row>
    <row r="61" spans="1:2" x14ac:dyDescent="0.25">
      <c r="A61" s="1" t="s">
        <v>72</v>
      </c>
      <c r="B61" s="6">
        <v>1.2298814</v>
      </c>
    </row>
    <row r="62" spans="1:2" ht="16.2" x14ac:dyDescent="0.35">
      <c r="A62" s="1" t="s">
        <v>69</v>
      </c>
      <c r="B62" s="6">
        <v>2.0384615384615383</v>
      </c>
    </row>
    <row r="63" spans="1:2" x14ac:dyDescent="0.25">
      <c r="A63" s="1" t="s">
        <v>46</v>
      </c>
      <c r="B63" s="6">
        <f>B17/B20</f>
        <v>3.2927702219040804</v>
      </c>
    </row>
    <row r="64" spans="1:2" x14ac:dyDescent="0.25">
      <c r="A64" s="1" t="s">
        <v>47</v>
      </c>
      <c r="B64" s="6">
        <v>1.012168933428776</v>
      </c>
    </row>
    <row r="65" spans="1:3" x14ac:dyDescent="0.25">
      <c r="A65" s="1" t="s">
        <v>48</v>
      </c>
      <c r="B65" s="6">
        <f>B19/B17</f>
        <v>0.30739130434782608</v>
      </c>
    </row>
    <row r="66" spans="1:3" x14ac:dyDescent="0.25">
      <c r="A66" s="1" t="s">
        <v>49</v>
      </c>
      <c r="B66" s="6">
        <v>0.59942924536020303</v>
      </c>
    </row>
    <row r="67" spans="1:3" x14ac:dyDescent="0.25">
      <c r="A67" s="1" t="s">
        <v>50</v>
      </c>
      <c r="B67" s="6">
        <v>2.9305135951661629</v>
      </c>
    </row>
    <row r="68" spans="1:3" x14ac:dyDescent="0.25">
      <c r="A68" s="1" t="s">
        <v>51</v>
      </c>
      <c r="B68" s="6">
        <v>5.666666666666667</v>
      </c>
    </row>
    <row r="69" spans="1:3" x14ac:dyDescent="0.25">
      <c r="A69" s="1" t="s">
        <v>52</v>
      </c>
      <c r="B69" s="7">
        <v>32.785714285714285</v>
      </c>
    </row>
    <row r="70" spans="1:3" x14ac:dyDescent="0.25">
      <c r="A70" s="1" t="s">
        <v>53</v>
      </c>
      <c r="B70" s="6">
        <v>1.9230769230769229</v>
      </c>
    </row>
    <row r="71" spans="1:3" x14ac:dyDescent="0.25">
      <c r="A71" s="14" t="s">
        <v>74</v>
      </c>
      <c r="B71" s="14"/>
      <c r="C71" s="15"/>
    </row>
    <row r="72" spans="1:3" x14ac:dyDescent="0.25">
      <c r="A72" s="14" t="s">
        <v>73</v>
      </c>
      <c r="B72" s="14"/>
      <c r="C72" s="1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8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8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Maraszewska</dc:creator>
  <cp:lastModifiedBy>Lubica Puskelova</cp:lastModifiedBy>
  <dcterms:created xsi:type="dcterms:W3CDTF">2023-09-27T10:11:54Z</dcterms:created>
  <dcterms:modified xsi:type="dcterms:W3CDTF">2023-12-06T13:09:31Z</dcterms:modified>
</cp:coreProperties>
</file>