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bica Dell\Creative Cloud Files\x-2025\4067-Bonova\"/>
    </mc:Choice>
  </mc:AlternateContent>
  <xr:revisionPtr revIDLastSave="0" documentId="13_ncr:1_{68DEBBB2-C1BF-40E6-8FE6-FE5BE8DE6CF6}" xr6:coauthVersionLast="36" xr6:coauthVersionMax="47" xr10:uidLastSave="{00000000-0000-0000-0000-000000000000}"/>
  <bookViews>
    <workbookView xWindow="0" yWindow="0" windowWidth="18384" windowHeight="7044" xr2:uid="{00000000-000D-0000-FFFF-FFFF00000000}"/>
  </bookViews>
  <sheets>
    <sheet name="Garnet" sheetId="1" r:id="rId1"/>
    <sheet name="Amphibole" sheetId="2" r:id="rId2"/>
    <sheet name="Spin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O16" i="1"/>
  <c r="P16" i="1"/>
  <c r="Q16" i="1"/>
  <c r="R16" i="1"/>
  <c r="G16" i="1"/>
  <c r="H16" i="1"/>
  <c r="I16" i="1"/>
  <c r="J16" i="1"/>
  <c r="K16" i="1"/>
  <c r="L16" i="1"/>
  <c r="M16" i="1"/>
  <c r="N16" i="1"/>
  <c r="B16" i="1"/>
  <c r="C16" i="1"/>
  <c r="D16" i="1"/>
  <c r="E16" i="1"/>
  <c r="F16" i="1"/>
</calcChain>
</file>

<file path=xl/sharedStrings.xml><?xml version="1.0" encoding="utf-8"?>
<sst xmlns="http://schemas.openxmlformats.org/spreadsheetml/2006/main" count="541" uniqueCount="116">
  <si>
    <t>MFB-2</t>
  </si>
  <si>
    <t>MFB-3</t>
  </si>
  <si>
    <t>MFB-4</t>
  </si>
  <si>
    <t>MFB-5</t>
  </si>
  <si>
    <t>MFB-6</t>
  </si>
  <si>
    <t>MFB-7</t>
  </si>
  <si>
    <t>MFB-8</t>
  </si>
  <si>
    <t>MFB-9</t>
  </si>
  <si>
    <t>MFB-10</t>
  </si>
  <si>
    <t>MFB-11</t>
  </si>
  <si>
    <t>MFB-12</t>
  </si>
  <si>
    <t>MFB-13</t>
  </si>
  <si>
    <t>MFB-15</t>
  </si>
  <si>
    <t>MFB-16</t>
  </si>
  <si>
    <t>MFB-17</t>
  </si>
  <si>
    <t>MFB-18</t>
  </si>
  <si>
    <t>MFB-12A</t>
  </si>
  <si>
    <t>MFB-12B</t>
  </si>
  <si>
    <t>1c</t>
  </si>
  <si>
    <t>1r</t>
  </si>
  <si>
    <t>2c</t>
  </si>
  <si>
    <t>2r</t>
  </si>
  <si>
    <t>3c</t>
  </si>
  <si>
    <t>3r</t>
  </si>
  <si>
    <t>4c</t>
  </si>
  <si>
    <t>4r</t>
  </si>
  <si>
    <t>MgO</t>
  </si>
  <si>
    <t>CaO</t>
  </si>
  <si>
    <t>FeO</t>
  </si>
  <si>
    <t>MnO</t>
  </si>
  <si>
    <t/>
  </si>
  <si>
    <t>Si</t>
  </si>
  <si>
    <t>Ti</t>
  </si>
  <si>
    <t>Y</t>
  </si>
  <si>
    <t>Al</t>
  </si>
  <si>
    <t>Cr</t>
  </si>
  <si>
    <t>V</t>
  </si>
  <si>
    <t>Mg</t>
  </si>
  <si>
    <t>Ca</t>
  </si>
  <si>
    <t>Na</t>
  </si>
  <si>
    <t>total</t>
  </si>
  <si>
    <t>Alm</t>
  </si>
  <si>
    <t>Sps</t>
  </si>
  <si>
    <t>Prp</t>
  </si>
  <si>
    <t>Grs</t>
  </si>
  <si>
    <t>Adr</t>
  </si>
  <si>
    <t>remain</t>
  </si>
  <si>
    <t>Sample</t>
  </si>
  <si>
    <t>grain</t>
  </si>
  <si>
    <t>Uvr</t>
  </si>
  <si>
    <t>1_2</t>
  </si>
  <si>
    <t>Detrital garnet</t>
  </si>
  <si>
    <t>MFB-Kr</t>
  </si>
  <si>
    <t>NiO</t>
  </si>
  <si>
    <t>ZnO</t>
  </si>
  <si>
    <t>F</t>
  </si>
  <si>
    <t>Cl</t>
  </si>
  <si>
    <t xml:space="preserve">Total </t>
  </si>
  <si>
    <t>P</t>
  </si>
  <si>
    <t>T subtotal</t>
  </si>
  <si>
    <t>Ni</t>
  </si>
  <si>
    <t>Zn</t>
  </si>
  <si>
    <t>C subtotal</t>
  </si>
  <si>
    <t>B subtotal</t>
  </si>
  <si>
    <t>K</t>
  </si>
  <si>
    <t>A subtotal</t>
  </si>
  <si>
    <t>OH</t>
  </si>
  <si>
    <t>O</t>
  </si>
  <si>
    <t>W subtotal</t>
  </si>
  <si>
    <t>Detrital amphibole</t>
  </si>
  <si>
    <t>1_1</t>
  </si>
  <si>
    <t>1_3</t>
  </si>
  <si>
    <t>1_4</t>
  </si>
  <si>
    <t>T (ideally 8 apfu)</t>
  </si>
  <si>
    <t>C (ideally 5 apfu)</t>
  </si>
  <si>
    <t>B (ideally 2 apfu)</t>
  </si>
  <si>
    <t>A (from 0 to 1 apfu)</t>
  </si>
  <si>
    <t>O (non-W)</t>
  </si>
  <si>
    <t>W (ideally 2 apfu)</t>
  </si>
  <si>
    <t>Sum T,C,B,A</t>
  </si>
  <si>
    <t>Amp in metaperidotite</t>
  </si>
  <si>
    <t>Amp in garnet</t>
  </si>
  <si>
    <t xml:space="preserve">Ti </t>
  </si>
  <si>
    <t xml:space="preserve">Mn </t>
  </si>
  <si>
    <t>Spinel in metaperidotite</t>
  </si>
  <si>
    <t>crystal</t>
  </si>
  <si>
    <r>
      <t>SiO</t>
    </r>
    <r>
      <rPr>
        <b/>
        <vertAlign val="subscript"/>
        <sz val="11"/>
        <color indexed="8"/>
        <rFont val="Times New Roman"/>
        <family val="1"/>
        <charset val="238"/>
      </rPr>
      <t>2</t>
    </r>
  </si>
  <si>
    <r>
      <t>P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5</t>
    </r>
  </si>
  <si>
    <r>
      <t>TiO</t>
    </r>
    <r>
      <rPr>
        <b/>
        <vertAlign val="subscript"/>
        <sz val="11"/>
        <color indexed="8"/>
        <rFont val="Times New Roman"/>
        <family val="1"/>
        <charset val="238"/>
      </rPr>
      <t>2</t>
    </r>
  </si>
  <si>
    <r>
      <t>Al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3</t>
    </r>
  </si>
  <si>
    <r>
      <t>V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3</t>
    </r>
  </si>
  <si>
    <r>
      <t>Cr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3</t>
    </r>
  </si>
  <si>
    <r>
      <t>Fe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3</t>
    </r>
    <r>
      <rPr>
        <b/>
        <sz val="11"/>
        <color indexed="8"/>
        <rFont val="Times New Roman"/>
        <family val="1"/>
        <charset val="238"/>
      </rPr>
      <t xml:space="preserve"> </t>
    </r>
  </si>
  <si>
    <r>
      <t>Na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</si>
  <si>
    <r>
      <t>K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</si>
  <si>
    <r>
      <t>H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O+</t>
    </r>
  </si>
  <si>
    <r>
      <t>Fe</t>
    </r>
    <r>
      <rPr>
        <b/>
        <vertAlign val="superscript"/>
        <sz val="11"/>
        <rFont val="Times New Roman"/>
        <family val="1"/>
      </rPr>
      <t>3+</t>
    </r>
  </si>
  <si>
    <r>
      <t>Fe</t>
    </r>
    <r>
      <rPr>
        <b/>
        <vertAlign val="superscript"/>
        <sz val="11"/>
        <color indexed="8"/>
        <rFont val="Times New Roman"/>
        <family val="1"/>
      </rPr>
      <t>3+</t>
    </r>
  </si>
  <si>
    <r>
      <t>Mn</t>
    </r>
    <r>
      <rPr>
        <b/>
        <vertAlign val="superscript"/>
        <sz val="11"/>
        <color indexed="8"/>
        <rFont val="Times New Roman"/>
        <family val="1"/>
      </rPr>
      <t>2+</t>
    </r>
  </si>
  <si>
    <r>
      <t>Fe</t>
    </r>
    <r>
      <rPr>
        <b/>
        <vertAlign val="superscript"/>
        <sz val="11"/>
        <color indexed="8"/>
        <rFont val="Times New Roman"/>
        <family val="1"/>
      </rPr>
      <t>2+</t>
    </r>
  </si>
  <si>
    <r>
      <t>SiO</t>
    </r>
    <r>
      <rPr>
        <b/>
        <vertAlign val="subscript"/>
        <sz val="11"/>
        <color indexed="8"/>
        <rFont val="Times New Roman"/>
        <family val="1"/>
      </rPr>
      <t>2</t>
    </r>
  </si>
  <si>
    <r>
      <t>TiO</t>
    </r>
    <r>
      <rPr>
        <b/>
        <vertAlign val="subscript"/>
        <sz val="11"/>
        <color indexed="8"/>
        <rFont val="Times New Roman"/>
        <family val="1"/>
      </rPr>
      <t>2</t>
    </r>
  </si>
  <si>
    <r>
      <t>Y</t>
    </r>
    <r>
      <rPr>
        <b/>
        <vertAlign val="sub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O</t>
    </r>
    <r>
      <rPr>
        <b/>
        <vertAlign val="subscript"/>
        <sz val="11"/>
        <color indexed="8"/>
        <rFont val="Times New Roman"/>
        <family val="1"/>
      </rPr>
      <t xml:space="preserve">3 </t>
    </r>
    <r>
      <rPr>
        <b/>
        <sz val="12"/>
        <color indexed="8"/>
        <rFont val="Times New Roman"/>
        <family val="1"/>
      </rPr>
      <t/>
    </r>
  </si>
  <si>
    <r>
      <t>Al</t>
    </r>
    <r>
      <rPr>
        <b/>
        <vertAlign val="sub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O</t>
    </r>
    <r>
      <rPr>
        <b/>
        <vertAlign val="subscript"/>
        <sz val="11"/>
        <color indexed="8"/>
        <rFont val="Times New Roman"/>
        <family val="1"/>
      </rPr>
      <t>3</t>
    </r>
  </si>
  <si>
    <r>
      <t>Cr</t>
    </r>
    <r>
      <rPr>
        <b/>
        <vertAlign val="sub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O</t>
    </r>
    <r>
      <rPr>
        <b/>
        <vertAlign val="subscript"/>
        <sz val="11"/>
        <color indexed="8"/>
        <rFont val="Times New Roman"/>
        <family val="1"/>
      </rPr>
      <t>3</t>
    </r>
  </si>
  <si>
    <r>
      <t>V</t>
    </r>
    <r>
      <rPr>
        <b/>
        <vertAlign val="sub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O</t>
    </r>
    <r>
      <rPr>
        <b/>
        <vertAlign val="subscript"/>
        <sz val="11"/>
        <color indexed="8"/>
        <rFont val="Times New Roman"/>
        <family val="1"/>
      </rPr>
      <t>5</t>
    </r>
  </si>
  <si>
    <r>
      <t>Na</t>
    </r>
    <r>
      <rPr>
        <b/>
        <vertAlign val="sub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O</t>
    </r>
  </si>
  <si>
    <r>
      <t>Fe</t>
    </r>
    <r>
      <rPr>
        <b/>
        <vertAlign val="superscript"/>
        <sz val="11"/>
        <rFont val="Times New Roman"/>
        <family val="1"/>
      </rPr>
      <t>2+</t>
    </r>
  </si>
  <si>
    <r>
      <t>Mn</t>
    </r>
    <r>
      <rPr>
        <b/>
        <vertAlign val="superscript"/>
        <sz val="11"/>
        <rFont val="Times New Roman"/>
        <family val="1"/>
      </rPr>
      <t>2+</t>
    </r>
  </si>
  <si>
    <r>
      <t>Fe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3</t>
    </r>
  </si>
  <si>
    <r>
      <t>V</t>
    </r>
    <r>
      <rPr>
        <b/>
        <vertAlign val="subscript"/>
        <sz val="11"/>
        <color indexed="8"/>
        <rFont val="Times New Roman"/>
        <family val="1"/>
        <charset val="238"/>
      </rPr>
      <t>2</t>
    </r>
    <r>
      <rPr>
        <b/>
        <sz val="11"/>
        <color indexed="8"/>
        <rFont val="Times New Roman"/>
        <family val="1"/>
        <charset val="238"/>
      </rPr>
      <t>O</t>
    </r>
    <r>
      <rPr>
        <b/>
        <vertAlign val="subscript"/>
        <sz val="11"/>
        <color indexed="8"/>
        <rFont val="Times New Roman"/>
        <family val="1"/>
        <charset val="238"/>
      </rPr>
      <t>5</t>
    </r>
  </si>
  <si>
    <r>
      <t>Fe</t>
    </r>
    <r>
      <rPr>
        <b/>
        <vertAlign val="superscript"/>
        <sz val="11"/>
        <color indexed="8"/>
        <rFont val="Times New Roman"/>
        <family val="1"/>
        <charset val="238"/>
      </rPr>
      <t>3+</t>
    </r>
  </si>
  <si>
    <r>
      <t>Fe</t>
    </r>
    <r>
      <rPr>
        <b/>
        <vertAlign val="superscript"/>
        <sz val="11"/>
        <color indexed="8"/>
        <rFont val="Times New Roman"/>
        <family val="1"/>
        <charset val="238"/>
      </rPr>
      <t>2+</t>
    </r>
  </si>
  <si>
    <t>Amp in tonalite pebbles</t>
  </si>
  <si>
    <t>Amp in amphibolite pebbles</t>
  </si>
  <si>
    <r>
      <t xml:space="preserve">Notes: </t>
    </r>
    <r>
      <rPr>
        <sz val="12"/>
        <rFont val="Times New Roman"/>
        <family val="1"/>
        <charset val="238"/>
      </rPr>
      <t>c - core, r - 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</si>
</sst>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vertAlign val="subscript"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2" fontId="5" fillId="0" borderId="0" xfId="1" applyNumberFormat="1" applyFont="1"/>
    <xf numFmtId="2" fontId="5" fillId="0" borderId="0" xfId="0" applyNumberFormat="1" applyFont="1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2" fontId="6" fillId="0" borderId="0" xfId="0" applyNumberFormat="1" applyFont="1"/>
    <xf numFmtId="2" fontId="1" fillId="0" borderId="0" xfId="0" applyNumberFormat="1" applyFont="1"/>
    <xf numFmtId="2" fontId="7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164" fontId="3" fillId="0" borderId="0" xfId="0" applyNumberFormat="1" applyFont="1"/>
    <xf numFmtId="0" fontId="8" fillId="0" borderId="0" xfId="1" applyFont="1" applyAlignment="1">
      <alignment horizontal="left"/>
    </xf>
    <xf numFmtId="2" fontId="5" fillId="0" borderId="0" xfId="1" applyNumberFormat="1" applyFont="1" applyAlignment="1">
      <alignment horizontal="center"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12" fillId="0" borderId="0" xfId="1" applyNumberFormat="1" applyFont="1" applyAlignment="1">
      <alignment horizontal="left"/>
    </xf>
    <xf numFmtId="2" fontId="13" fillId="0" borderId="0" xfId="1" applyNumberFormat="1" applyFont="1" applyAlignment="1">
      <alignment horizontal="left"/>
    </xf>
    <xf numFmtId="0" fontId="11" fillId="0" borderId="0" xfId="0" applyFont="1"/>
    <xf numFmtId="2" fontId="14" fillId="0" borderId="0" xfId="1" applyNumberFormat="1" applyFont="1" applyAlignment="1">
      <alignment horizontal="left"/>
    </xf>
    <xf numFmtId="0" fontId="16" fillId="0" borderId="0" xfId="1" applyFont="1"/>
    <xf numFmtId="2" fontId="14" fillId="0" borderId="0" xfId="1" applyNumberFormat="1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164" fontId="16" fillId="0" borderId="0" xfId="1" applyNumberFormat="1" applyFont="1" applyAlignment="1">
      <alignment horizontal="left"/>
    </xf>
    <xf numFmtId="10" fontId="16" fillId="0" borderId="0" xfId="0" applyNumberFormat="1" applyFont="1" applyAlignment="1">
      <alignment horizontal="left"/>
    </xf>
    <xf numFmtId="0" fontId="13" fillId="0" borderId="0" xfId="1" applyFont="1" applyAlignment="1">
      <alignment horizontal="center"/>
    </xf>
    <xf numFmtId="2" fontId="3" fillId="0" borderId="0" xfId="0" applyNumberFormat="1" applyFont="1"/>
    <xf numFmtId="2" fontId="16" fillId="0" borderId="0" xfId="1" applyNumberFormat="1" applyFont="1" applyAlignment="1">
      <alignment horizontal="left"/>
    </xf>
  </cellXfs>
  <cellStyles count="2">
    <cellStyle name="Normal_new SS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82"/>
  <sheetViews>
    <sheetView tabSelected="1" zoomScale="93" zoomScaleNormal="93" workbookViewId="0"/>
  </sheetViews>
  <sheetFormatPr defaultRowHeight="14.4" x14ac:dyDescent="0.3"/>
  <cols>
    <col min="102" max="102" width="13.33203125" customWidth="1"/>
  </cols>
  <sheetData>
    <row r="1" spans="1:132" ht="15.6" x14ac:dyDescent="0.3">
      <c r="A1" s="30" t="s">
        <v>51</v>
      </c>
      <c r="CY1" s="9"/>
      <c r="DE1" s="9"/>
    </row>
    <row r="2" spans="1:132" ht="15.6" x14ac:dyDescent="0.3">
      <c r="A2" s="30" t="s">
        <v>47</v>
      </c>
      <c r="B2" s="20" t="s">
        <v>15</v>
      </c>
      <c r="C2" s="15"/>
      <c r="D2" s="15"/>
      <c r="E2" s="15"/>
      <c r="F2" s="15"/>
      <c r="G2" s="20" t="s">
        <v>14</v>
      </c>
      <c r="H2" s="15"/>
      <c r="I2" s="15"/>
      <c r="J2" s="15"/>
      <c r="K2" s="15"/>
      <c r="L2" s="15"/>
      <c r="M2" s="15"/>
      <c r="N2" s="15"/>
      <c r="O2" s="20" t="s">
        <v>13</v>
      </c>
      <c r="P2" s="15"/>
      <c r="Q2" s="15"/>
      <c r="R2" s="15"/>
      <c r="S2" s="20" t="s">
        <v>0</v>
      </c>
      <c r="T2" s="15"/>
      <c r="U2" s="15"/>
      <c r="V2" s="15"/>
      <c r="W2" s="15"/>
      <c r="X2" s="20" t="s">
        <v>1</v>
      </c>
      <c r="Y2" s="15"/>
      <c r="Z2" s="15"/>
      <c r="AA2" s="15"/>
      <c r="AB2" s="15"/>
      <c r="AC2" s="20" t="s">
        <v>2</v>
      </c>
      <c r="AD2" s="15"/>
      <c r="AE2" s="15"/>
      <c r="AF2" s="15"/>
      <c r="AG2" s="15"/>
      <c r="AH2" s="15"/>
      <c r="AI2" s="15"/>
      <c r="AJ2" s="15"/>
      <c r="AK2" s="20" t="s">
        <v>3</v>
      </c>
      <c r="AP2" s="15"/>
      <c r="AQ2" s="20" t="s">
        <v>4</v>
      </c>
      <c r="AR2" s="15"/>
      <c r="AS2" s="15"/>
      <c r="AT2" s="15"/>
      <c r="AU2" s="20" t="s">
        <v>5</v>
      </c>
      <c r="AV2" s="15"/>
      <c r="AW2" s="15"/>
      <c r="AX2" s="15"/>
      <c r="AY2" s="20" t="s">
        <v>6</v>
      </c>
      <c r="AZ2" s="15"/>
      <c r="BA2" s="15"/>
      <c r="BB2" s="15"/>
      <c r="BC2" s="20" t="s">
        <v>7</v>
      </c>
      <c r="BD2" s="15"/>
      <c r="BE2" s="15"/>
      <c r="BF2" s="15"/>
      <c r="BG2" s="20" t="s">
        <v>8</v>
      </c>
      <c r="BH2" s="15"/>
      <c r="BI2" s="15"/>
      <c r="BJ2" s="15"/>
      <c r="BK2" s="20" t="s">
        <v>9</v>
      </c>
      <c r="BL2" s="15"/>
      <c r="BM2" s="15"/>
      <c r="BN2" s="15"/>
      <c r="BO2" s="20" t="s">
        <v>10</v>
      </c>
      <c r="BP2" s="15"/>
      <c r="BQ2" s="15"/>
      <c r="BR2" s="15"/>
      <c r="BS2" s="15"/>
      <c r="BT2" s="15"/>
      <c r="BU2" s="20" t="s">
        <v>11</v>
      </c>
      <c r="BV2" s="15"/>
      <c r="BW2" s="15"/>
      <c r="BX2" s="20" t="s">
        <v>12</v>
      </c>
      <c r="BY2" s="15"/>
      <c r="BZ2" s="15"/>
      <c r="CX2" s="9"/>
      <c r="CY2" s="20"/>
      <c r="CZ2" s="15"/>
      <c r="DA2" s="15"/>
      <c r="DB2" s="15"/>
      <c r="DC2" s="15"/>
      <c r="DD2" s="15"/>
      <c r="DE2" s="20"/>
      <c r="DF2" s="15"/>
    </row>
    <row r="3" spans="1:132" ht="15.6" x14ac:dyDescent="0.3">
      <c r="A3" s="30" t="s">
        <v>48</v>
      </c>
      <c r="B3" s="14" t="s">
        <v>18</v>
      </c>
      <c r="C3" s="14" t="s">
        <v>19</v>
      </c>
      <c r="D3" s="14" t="s">
        <v>20</v>
      </c>
      <c r="E3" s="14" t="s">
        <v>21</v>
      </c>
      <c r="F3" s="14">
        <v>3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4" t="s">
        <v>25</v>
      </c>
      <c r="O3" s="14" t="s">
        <v>18</v>
      </c>
      <c r="P3" s="14" t="s">
        <v>19</v>
      </c>
      <c r="Q3" s="14" t="s">
        <v>20</v>
      </c>
      <c r="R3" s="14" t="s">
        <v>21</v>
      </c>
      <c r="S3" s="14" t="s">
        <v>18</v>
      </c>
      <c r="T3" s="14" t="s">
        <v>19</v>
      </c>
      <c r="U3" s="14" t="s">
        <v>20</v>
      </c>
      <c r="V3" s="14" t="s">
        <v>21</v>
      </c>
      <c r="W3" s="14">
        <v>3</v>
      </c>
      <c r="X3" s="14" t="s">
        <v>18</v>
      </c>
      <c r="Y3" s="14" t="s">
        <v>19</v>
      </c>
      <c r="Z3" s="14">
        <v>2</v>
      </c>
      <c r="AA3" s="14" t="s">
        <v>22</v>
      </c>
      <c r="AB3" s="14" t="s">
        <v>23</v>
      </c>
      <c r="AC3" s="14" t="s">
        <v>18</v>
      </c>
      <c r="AD3" s="14" t="s">
        <v>19</v>
      </c>
      <c r="AE3" s="14" t="s">
        <v>20</v>
      </c>
      <c r="AF3" s="14" t="s">
        <v>21</v>
      </c>
      <c r="AG3" s="14" t="s">
        <v>22</v>
      </c>
      <c r="AH3" s="14" t="s">
        <v>23</v>
      </c>
      <c r="AI3" s="14" t="s">
        <v>24</v>
      </c>
      <c r="AJ3" s="14" t="s">
        <v>25</v>
      </c>
      <c r="AK3" s="14" t="s">
        <v>18</v>
      </c>
      <c r="AL3" s="14" t="s">
        <v>19</v>
      </c>
      <c r="AM3" s="14" t="s">
        <v>20</v>
      </c>
      <c r="AN3" s="14" t="s">
        <v>21</v>
      </c>
      <c r="AO3" s="14" t="s">
        <v>22</v>
      </c>
      <c r="AP3" s="14" t="s">
        <v>23</v>
      </c>
      <c r="AQ3" s="14" t="s">
        <v>18</v>
      </c>
      <c r="AR3" s="14" t="s">
        <v>19</v>
      </c>
      <c r="AS3" s="14" t="s">
        <v>20</v>
      </c>
      <c r="AT3" s="14" t="s">
        <v>21</v>
      </c>
      <c r="AU3" s="14" t="s">
        <v>18</v>
      </c>
      <c r="AV3" s="14" t="s">
        <v>19</v>
      </c>
      <c r="AW3" s="14" t="s">
        <v>20</v>
      </c>
      <c r="AX3" s="14" t="s">
        <v>21</v>
      </c>
      <c r="AY3" s="14" t="s">
        <v>18</v>
      </c>
      <c r="AZ3" s="14" t="s">
        <v>19</v>
      </c>
      <c r="BA3" s="14" t="s">
        <v>20</v>
      </c>
      <c r="BB3" s="14" t="s">
        <v>21</v>
      </c>
      <c r="BC3" s="14" t="s">
        <v>18</v>
      </c>
      <c r="BD3" s="14" t="s">
        <v>19</v>
      </c>
      <c r="BE3" s="14" t="s">
        <v>20</v>
      </c>
      <c r="BF3" s="14" t="s">
        <v>21</v>
      </c>
      <c r="BG3" s="14" t="s">
        <v>18</v>
      </c>
      <c r="BH3" s="14" t="s">
        <v>19</v>
      </c>
      <c r="BI3" s="14" t="s">
        <v>20</v>
      </c>
      <c r="BJ3" s="14" t="s">
        <v>21</v>
      </c>
      <c r="BK3" s="14" t="s">
        <v>18</v>
      </c>
      <c r="BL3" s="14" t="s">
        <v>19</v>
      </c>
      <c r="BM3" s="14" t="s">
        <v>20</v>
      </c>
      <c r="BN3" s="14" t="s">
        <v>21</v>
      </c>
      <c r="BO3" s="14" t="s">
        <v>18</v>
      </c>
      <c r="BP3" s="14" t="s">
        <v>19</v>
      </c>
      <c r="BQ3" s="14" t="s">
        <v>20</v>
      </c>
      <c r="BR3" s="14" t="s">
        <v>21</v>
      </c>
      <c r="BS3" s="14" t="s">
        <v>22</v>
      </c>
      <c r="BT3" s="14" t="s">
        <v>23</v>
      </c>
      <c r="BU3" s="14" t="s">
        <v>18</v>
      </c>
      <c r="BV3" s="14" t="s">
        <v>19</v>
      </c>
      <c r="BW3" s="14">
        <v>2</v>
      </c>
      <c r="BX3" s="14" t="s">
        <v>18</v>
      </c>
      <c r="BY3" s="14" t="s">
        <v>19</v>
      </c>
      <c r="BZ3" s="14" t="s">
        <v>20</v>
      </c>
      <c r="CA3" s="14" t="s">
        <v>21</v>
      </c>
      <c r="CX3" s="9"/>
      <c r="CY3" s="16"/>
      <c r="CZ3" s="16"/>
      <c r="DA3" s="16"/>
      <c r="DB3" s="16"/>
      <c r="DC3" s="16"/>
      <c r="DD3" s="16"/>
      <c r="DE3" s="16"/>
      <c r="DF3" s="16"/>
      <c r="DG3" s="16"/>
    </row>
    <row r="4" spans="1:132" x14ac:dyDescent="0.3">
      <c r="A4" s="3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132" ht="16.2" x14ac:dyDescent="0.35">
      <c r="A5" s="26" t="s">
        <v>100</v>
      </c>
      <c r="B5" s="5">
        <v>37.484999999999999</v>
      </c>
      <c r="C5" s="5">
        <v>37.335999999999999</v>
      </c>
      <c r="D5" s="5">
        <v>36.551000000000002</v>
      </c>
      <c r="E5" s="5">
        <v>36.573999999999998</v>
      </c>
      <c r="F5" s="5">
        <v>36.835000000000001</v>
      </c>
      <c r="G5" s="5">
        <v>36.484999999999999</v>
      </c>
      <c r="H5" s="5">
        <v>36.851999999999997</v>
      </c>
      <c r="I5" s="5">
        <v>36.978000000000002</v>
      </c>
      <c r="J5" s="5">
        <v>36.892000000000003</v>
      </c>
      <c r="K5" s="5">
        <v>36.816000000000003</v>
      </c>
      <c r="L5" s="5">
        <v>36.601999999999997</v>
      </c>
      <c r="M5" s="5">
        <v>36.783000000000001</v>
      </c>
      <c r="N5" s="5">
        <v>36.680999999999997</v>
      </c>
      <c r="O5" s="5">
        <v>37.104999999999997</v>
      </c>
      <c r="P5" s="5">
        <v>36.694000000000003</v>
      </c>
      <c r="Q5" s="5">
        <v>37.100999999999999</v>
      </c>
      <c r="R5" s="5">
        <v>36.893000000000001</v>
      </c>
      <c r="S5" s="5">
        <v>36.661000000000001</v>
      </c>
      <c r="T5" s="5">
        <v>36.46</v>
      </c>
      <c r="U5" s="5">
        <v>36.338999999999999</v>
      </c>
      <c r="V5" s="5">
        <v>36.542999999999999</v>
      </c>
      <c r="W5" s="5">
        <v>37.164000000000001</v>
      </c>
      <c r="X5" s="5">
        <v>36.860999999999997</v>
      </c>
      <c r="Y5" s="5">
        <v>37.145000000000003</v>
      </c>
      <c r="Z5" s="5">
        <v>36.612000000000002</v>
      </c>
      <c r="AA5" s="5">
        <v>37.380000000000003</v>
      </c>
      <c r="AB5" s="5">
        <v>37.421999999999997</v>
      </c>
      <c r="AC5" s="5">
        <v>36.530999999999999</v>
      </c>
      <c r="AD5" s="5">
        <v>36.573999999999998</v>
      </c>
      <c r="AE5" s="5">
        <v>37.037999999999997</v>
      </c>
      <c r="AF5" s="5">
        <v>36.753</v>
      </c>
      <c r="AG5" s="5">
        <v>37.432000000000002</v>
      </c>
      <c r="AH5" s="5">
        <v>36.959000000000003</v>
      </c>
      <c r="AI5" s="5">
        <v>36.679000000000002</v>
      </c>
      <c r="AJ5" s="5">
        <v>36.774000000000001</v>
      </c>
      <c r="AK5" s="5">
        <v>37.249000000000002</v>
      </c>
      <c r="AL5" s="5">
        <v>37.503</v>
      </c>
      <c r="AM5" s="5">
        <v>36.593000000000004</v>
      </c>
      <c r="AN5" s="5">
        <v>37.011000000000003</v>
      </c>
      <c r="AO5" s="5">
        <v>36.762999999999998</v>
      </c>
      <c r="AP5" s="5">
        <v>36.780999999999999</v>
      </c>
      <c r="AQ5" s="5">
        <v>37.143999999999998</v>
      </c>
      <c r="AR5" s="5">
        <v>37.033999999999999</v>
      </c>
      <c r="AS5" s="5">
        <v>36.920999999999999</v>
      </c>
      <c r="AT5" s="5">
        <v>36.747999999999998</v>
      </c>
      <c r="AU5" s="5">
        <v>36.982999999999997</v>
      </c>
      <c r="AV5" s="5">
        <v>37.119999999999997</v>
      </c>
      <c r="AW5" s="5">
        <v>37.320999999999998</v>
      </c>
      <c r="AX5" s="5">
        <v>37.475999999999999</v>
      </c>
      <c r="AY5" s="5">
        <v>36.720999999999997</v>
      </c>
      <c r="AZ5" s="5">
        <v>36.898000000000003</v>
      </c>
      <c r="BA5" s="5">
        <v>36.762</v>
      </c>
      <c r="BB5" s="5">
        <v>36.893000000000001</v>
      </c>
      <c r="BC5" s="5">
        <v>36.911999999999999</v>
      </c>
      <c r="BD5" s="5">
        <v>37.167000000000002</v>
      </c>
      <c r="BE5" s="5">
        <v>36.618000000000002</v>
      </c>
      <c r="BF5" s="5">
        <v>36.654000000000003</v>
      </c>
      <c r="BG5" s="5">
        <v>37.122</v>
      </c>
      <c r="BH5" s="5">
        <v>36.901000000000003</v>
      </c>
      <c r="BI5" s="5">
        <v>36.362000000000002</v>
      </c>
      <c r="BJ5" s="5">
        <v>36.536000000000001</v>
      </c>
      <c r="BK5" s="5">
        <v>36.792000000000002</v>
      </c>
      <c r="BL5" s="5">
        <v>36.926000000000002</v>
      </c>
      <c r="BM5" s="5">
        <v>37.067999999999998</v>
      </c>
      <c r="BN5" s="5">
        <v>37.015000000000001</v>
      </c>
      <c r="BO5" s="5">
        <v>37.149000000000001</v>
      </c>
      <c r="BP5" s="5">
        <v>37.045000000000002</v>
      </c>
      <c r="BQ5" s="5">
        <v>37.195</v>
      </c>
      <c r="BR5" s="5">
        <v>37.084000000000003</v>
      </c>
      <c r="BS5" s="5">
        <v>36.845999999999997</v>
      </c>
      <c r="BT5" s="5">
        <v>36.737000000000002</v>
      </c>
      <c r="BU5" s="5">
        <v>36.811999999999998</v>
      </c>
      <c r="BV5" s="5">
        <v>36.49</v>
      </c>
      <c r="BW5" s="5">
        <v>36.479999999999997</v>
      </c>
      <c r="BX5" s="5">
        <v>36.799999999999997</v>
      </c>
      <c r="BY5" s="5">
        <v>36.588999999999999</v>
      </c>
      <c r="BZ5" s="5">
        <v>37.262</v>
      </c>
      <c r="CA5" s="5">
        <v>37.14</v>
      </c>
      <c r="CW5" s="5"/>
      <c r="CX5" s="9"/>
      <c r="CY5" s="5"/>
      <c r="CZ5" s="5"/>
      <c r="DA5" s="5"/>
      <c r="DB5" s="5"/>
      <c r="DC5" s="5"/>
      <c r="DD5" s="5"/>
      <c r="DE5" s="5"/>
      <c r="DF5" s="5"/>
      <c r="DG5" s="5"/>
      <c r="DH5" s="3"/>
      <c r="DI5" s="2"/>
      <c r="DJ5" s="1"/>
      <c r="DK5" s="1"/>
      <c r="DL5" s="1"/>
      <c r="DM5" s="1"/>
      <c r="DN5" s="1"/>
      <c r="DO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132" ht="16.2" x14ac:dyDescent="0.35">
      <c r="A6" s="26" t="s">
        <v>101</v>
      </c>
      <c r="B6" s="5">
        <v>0.03</v>
      </c>
      <c r="C6" s="5">
        <v>5.0000000000000001E-3</v>
      </c>
      <c r="D6" s="5">
        <v>0</v>
      </c>
      <c r="E6" s="5">
        <v>0.03</v>
      </c>
      <c r="F6" s="5">
        <v>3.1E-2</v>
      </c>
      <c r="G6" s="5">
        <v>0</v>
      </c>
      <c r="H6" s="5">
        <v>8.9999999999999993E-3</v>
      </c>
      <c r="I6" s="5">
        <v>1.0999999999999999E-2</v>
      </c>
      <c r="J6" s="5">
        <v>0.02</v>
      </c>
      <c r="K6" s="5">
        <v>3.1E-2</v>
      </c>
      <c r="L6" s="5">
        <v>0</v>
      </c>
      <c r="M6" s="5">
        <v>0</v>
      </c>
      <c r="N6" s="5">
        <v>0.03</v>
      </c>
      <c r="O6" s="5">
        <v>0</v>
      </c>
      <c r="P6" s="5">
        <v>2.1999999999999999E-2</v>
      </c>
      <c r="Q6" s="5">
        <v>0</v>
      </c>
      <c r="R6" s="5">
        <v>0</v>
      </c>
      <c r="S6" s="5">
        <v>1.0999999999999999E-2</v>
      </c>
      <c r="T6" s="5">
        <v>0</v>
      </c>
      <c r="U6" s="5">
        <v>0.02</v>
      </c>
      <c r="V6" s="5">
        <v>0</v>
      </c>
      <c r="W6" s="5">
        <v>3.5999999999999997E-2</v>
      </c>
      <c r="X6" s="5">
        <v>5.2999999999999999E-2</v>
      </c>
      <c r="Y6" s="5">
        <v>4.4999999999999998E-2</v>
      </c>
      <c r="Z6" s="5">
        <v>1.9E-2</v>
      </c>
      <c r="AA6" s="5">
        <v>4.3999999999999997E-2</v>
      </c>
      <c r="AB6" s="5">
        <v>1.0999999999999999E-2</v>
      </c>
      <c r="AC6" s="5">
        <v>1.4E-2</v>
      </c>
      <c r="AD6" s="5">
        <v>0</v>
      </c>
      <c r="AE6" s="5">
        <v>2.8000000000000001E-2</v>
      </c>
      <c r="AF6" s="5">
        <v>1.7000000000000001E-2</v>
      </c>
      <c r="AG6" s="5">
        <v>0</v>
      </c>
      <c r="AH6" s="5">
        <v>1.9E-2</v>
      </c>
      <c r="AI6" s="5">
        <v>2E-3</v>
      </c>
      <c r="AJ6" s="5">
        <v>5.0000000000000001E-3</v>
      </c>
      <c r="AK6" s="5">
        <v>3.5000000000000003E-2</v>
      </c>
      <c r="AL6" s="5">
        <v>2.5000000000000001E-2</v>
      </c>
      <c r="AM6" s="5">
        <v>5.0000000000000001E-3</v>
      </c>
      <c r="AN6" s="5">
        <v>0</v>
      </c>
      <c r="AO6" s="5">
        <v>1.0999999999999999E-2</v>
      </c>
      <c r="AP6" s="5">
        <v>6.0000000000000001E-3</v>
      </c>
      <c r="AQ6" s="5">
        <v>1.4E-2</v>
      </c>
      <c r="AR6" s="5">
        <v>0</v>
      </c>
      <c r="AS6" s="5">
        <v>6.0000000000000001E-3</v>
      </c>
      <c r="AT6" s="5">
        <v>1.2999999999999999E-2</v>
      </c>
      <c r="AU6" s="5">
        <v>3.3000000000000002E-2</v>
      </c>
      <c r="AV6" s="5">
        <v>0</v>
      </c>
      <c r="AW6" s="5">
        <v>0.02</v>
      </c>
      <c r="AX6" s="5">
        <v>4.8000000000000001E-2</v>
      </c>
      <c r="AY6" s="5">
        <v>0</v>
      </c>
      <c r="AZ6" s="5">
        <v>0</v>
      </c>
      <c r="BA6" s="5">
        <v>0</v>
      </c>
      <c r="BB6" s="5">
        <v>0</v>
      </c>
      <c r="BC6" s="5">
        <v>1.0999999999999999E-2</v>
      </c>
      <c r="BD6" s="5">
        <v>0</v>
      </c>
      <c r="BE6" s="5">
        <v>0</v>
      </c>
      <c r="BF6" s="5">
        <v>3.7999999999999999E-2</v>
      </c>
      <c r="BG6" s="5">
        <v>1.6E-2</v>
      </c>
      <c r="BH6" s="5">
        <v>1.9E-2</v>
      </c>
      <c r="BI6" s="5">
        <v>5.0999999999999997E-2</v>
      </c>
      <c r="BJ6" s="5">
        <v>0</v>
      </c>
      <c r="BK6" s="5">
        <v>1.6E-2</v>
      </c>
      <c r="BL6" s="5">
        <v>0</v>
      </c>
      <c r="BM6" s="5">
        <v>1.4E-2</v>
      </c>
      <c r="BN6" s="5">
        <v>0</v>
      </c>
      <c r="BO6" s="5">
        <v>0</v>
      </c>
      <c r="BP6" s="5">
        <v>6.0000000000000001E-3</v>
      </c>
      <c r="BQ6" s="5">
        <v>5.1999999999999998E-2</v>
      </c>
      <c r="BR6" s="5">
        <v>3.5999999999999997E-2</v>
      </c>
      <c r="BS6" s="5">
        <v>0</v>
      </c>
      <c r="BT6" s="5">
        <v>0</v>
      </c>
      <c r="BU6" s="5">
        <v>3.3000000000000002E-2</v>
      </c>
      <c r="BV6" s="5">
        <v>3.5999999999999997E-2</v>
      </c>
      <c r="BW6" s="5">
        <v>3.5000000000000003E-2</v>
      </c>
      <c r="BX6" s="5">
        <v>2.7E-2</v>
      </c>
      <c r="BY6" s="5">
        <v>1.4E-2</v>
      </c>
      <c r="BZ6" s="5">
        <v>0</v>
      </c>
      <c r="CA6" s="5">
        <v>0</v>
      </c>
      <c r="CW6" s="5"/>
      <c r="CX6" s="9"/>
      <c r="CY6" s="5"/>
      <c r="CZ6" s="5"/>
      <c r="DA6" s="5"/>
      <c r="DB6" s="5"/>
      <c r="DC6" s="5"/>
      <c r="DD6" s="5"/>
      <c r="DE6" s="5"/>
      <c r="DF6" s="5"/>
      <c r="DG6" s="5"/>
      <c r="DH6" s="3"/>
      <c r="DI6" s="2"/>
      <c r="DQ6" s="2"/>
    </row>
    <row r="7" spans="1:132" ht="16.2" x14ac:dyDescent="0.35">
      <c r="A7" s="26" t="s">
        <v>102</v>
      </c>
      <c r="B7" s="5">
        <v>0</v>
      </c>
      <c r="C7" s="5">
        <v>3.5999999999999997E-2</v>
      </c>
      <c r="D7" s="5">
        <v>4.0000000000000001E-3</v>
      </c>
      <c r="E7" s="5">
        <v>6.7000000000000004E-2</v>
      </c>
      <c r="F7" s="5">
        <v>8.5000000000000006E-2</v>
      </c>
      <c r="G7" s="5">
        <v>1.2999999999999999E-2</v>
      </c>
      <c r="H7" s="5">
        <v>0</v>
      </c>
      <c r="I7" s="5">
        <v>0.184</v>
      </c>
      <c r="J7" s="5">
        <v>0.06</v>
      </c>
      <c r="K7" s="5">
        <v>0</v>
      </c>
      <c r="L7" s="5">
        <v>2.8000000000000001E-2</v>
      </c>
      <c r="M7" s="5">
        <v>2.5000000000000001E-2</v>
      </c>
      <c r="N7" s="5">
        <v>0.08</v>
      </c>
      <c r="O7" s="5">
        <v>0</v>
      </c>
      <c r="P7" s="5">
        <v>0</v>
      </c>
      <c r="Q7" s="5">
        <v>0.1</v>
      </c>
      <c r="R7" s="5">
        <v>1.0999999999999999E-2</v>
      </c>
      <c r="S7" s="5">
        <v>7.6999999999999999E-2</v>
      </c>
      <c r="T7" s="5">
        <v>3.3000000000000002E-2</v>
      </c>
      <c r="U7" s="5">
        <v>3.7999999999999999E-2</v>
      </c>
      <c r="V7" s="5">
        <v>0.03</v>
      </c>
      <c r="W7" s="5">
        <v>3.5999999999999997E-2</v>
      </c>
      <c r="X7" s="5">
        <v>7.0999999999999994E-2</v>
      </c>
      <c r="Y7" s="5">
        <v>0</v>
      </c>
      <c r="Z7" s="5">
        <v>0.122</v>
      </c>
      <c r="AA7" s="5">
        <v>4.5999999999999999E-2</v>
      </c>
      <c r="AB7" s="5">
        <v>9.2999999999999999E-2</v>
      </c>
      <c r="AC7" s="5">
        <v>2.5000000000000001E-2</v>
      </c>
      <c r="AD7" s="5">
        <v>6.8000000000000005E-2</v>
      </c>
      <c r="AE7" s="5">
        <v>0.125</v>
      </c>
      <c r="AF7" s="5">
        <v>2.3E-2</v>
      </c>
      <c r="AG7" s="5">
        <v>6.5000000000000002E-2</v>
      </c>
      <c r="AH7" s="5">
        <v>0</v>
      </c>
      <c r="AI7" s="5">
        <v>0.04</v>
      </c>
      <c r="AJ7" s="5">
        <v>3.7999999999999999E-2</v>
      </c>
      <c r="AK7" s="5">
        <v>0.126</v>
      </c>
      <c r="AL7" s="5">
        <v>7.4999999999999997E-2</v>
      </c>
      <c r="AM7" s="5">
        <v>0.107</v>
      </c>
      <c r="AN7" s="5">
        <v>0</v>
      </c>
      <c r="AO7" s="5">
        <v>9.4E-2</v>
      </c>
      <c r="AP7" s="5">
        <v>0.05</v>
      </c>
      <c r="AQ7" s="5">
        <v>2.5999999999999999E-2</v>
      </c>
      <c r="AR7" s="5">
        <v>4.8000000000000001E-2</v>
      </c>
      <c r="AS7" s="5">
        <v>4.7E-2</v>
      </c>
      <c r="AT7" s="5">
        <v>9.0999999999999998E-2</v>
      </c>
      <c r="AU7" s="5">
        <v>4.2000000000000003E-2</v>
      </c>
      <c r="AV7" s="5">
        <v>2.1000000000000001E-2</v>
      </c>
      <c r="AW7" s="5">
        <v>4.1000000000000002E-2</v>
      </c>
      <c r="AX7" s="5">
        <v>0</v>
      </c>
      <c r="AY7" s="5">
        <v>0</v>
      </c>
      <c r="AZ7" s="5">
        <v>3.0000000000000001E-3</v>
      </c>
      <c r="BA7" s="5">
        <v>4.3999999999999997E-2</v>
      </c>
      <c r="BB7" s="5">
        <v>7.0000000000000001E-3</v>
      </c>
      <c r="BC7" s="5">
        <v>0</v>
      </c>
      <c r="BD7" s="5">
        <v>0.06</v>
      </c>
      <c r="BE7" s="5">
        <v>6.4000000000000001E-2</v>
      </c>
      <c r="BF7" s="5">
        <v>1.7000000000000001E-2</v>
      </c>
      <c r="BG7" s="5">
        <v>0</v>
      </c>
      <c r="BH7" s="5">
        <v>4.0000000000000001E-3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0.08</v>
      </c>
      <c r="BO7" s="5">
        <v>7.0000000000000001E-3</v>
      </c>
      <c r="BP7" s="5">
        <v>6.7000000000000004E-2</v>
      </c>
      <c r="BQ7" s="5">
        <v>6.0999999999999999E-2</v>
      </c>
      <c r="BR7" s="5">
        <v>3.3000000000000002E-2</v>
      </c>
      <c r="BS7" s="5">
        <v>2.5999999999999999E-2</v>
      </c>
      <c r="BT7" s="5">
        <v>0</v>
      </c>
      <c r="BU7" s="5">
        <v>4.2999999999999997E-2</v>
      </c>
      <c r="BV7" s="5">
        <v>4.3999999999999997E-2</v>
      </c>
      <c r="BW7" s="5">
        <v>4.5999999999999999E-2</v>
      </c>
      <c r="BX7" s="5">
        <v>2.8000000000000001E-2</v>
      </c>
      <c r="BY7" s="5">
        <v>7.2999999999999995E-2</v>
      </c>
      <c r="BZ7" s="5">
        <v>0.06</v>
      </c>
      <c r="CA7" s="5">
        <v>5.1999999999999998E-2</v>
      </c>
      <c r="CW7" s="5"/>
      <c r="CX7" s="9"/>
      <c r="CY7" s="5"/>
      <c r="CZ7" s="5"/>
      <c r="DA7" s="5"/>
      <c r="DB7" s="5"/>
      <c r="DC7" s="5"/>
      <c r="DD7" s="5"/>
      <c r="DE7" s="5"/>
      <c r="DF7" s="5"/>
      <c r="DG7" s="5"/>
      <c r="DH7" s="3"/>
      <c r="DI7" s="2"/>
    </row>
    <row r="8" spans="1:132" ht="16.2" x14ac:dyDescent="0.35">
      <c r="A8" s="26" t="s">
        <v>103</v>
      </c>
      <c r="B8" s="5">
        <v>21.425000000000001</v>
      </c>
      <c r="C8" s="5">
        <v>21.382999999999999</v>
      </c>
      <c r="D8" s="5">
        <v>21.096</v>
      </c>
      <c r="E8" s="5">
        <v>21.05</v>
      </c>
      <c r="F8" s="5">
        <v>21.22</v>
      </c>
      <c r="G8" s="5">
        <v>21.332999999999998</v>
      </c>
      <c r="H8" s="5">
        <v>21.271000000000001</v>
      </c>
      <c r="I8" s="5">
        <v>21.346</v>
      </c>
      <c r="J8" s="5">
        <v>21.123999999999999</v>
      </c>
      <c r="K8" s="5">
        <v>21.257999999999999</v>
      </c>
      <c r="L8" s="5">
        <v>21.231999999999999</v>
      </c>
      <c r="M8" s="5">
        <v>21.015999999999998</v>
      </c>
      <c r="N8" s="5">
        <v>21.117999999999999</v>
      </c>
      <c r="O8" s="5">
        <v>21.478999999999999</v>
      </c>
      <c r="P8" s="5">
        <v>21.323</v>
      </c>
      <c r="Q8" s="5">
        <v>21.472999999999999</v>
      </c>
      <c r="R8" s="5">
        <v>21.164000000000001</v>
      </c>
      <c r="S8" s="5">
        <v>21.213999999999999</v>
      </c>
      <c r="T8" s="5">
        <v>21.082999999999998</v>
      </c>
      <c r="U8" s="5">
        <v>21.030999999999999</v>
      </c>
      <c r="V8" s="5">
        <v>21.132000000000001</v>
      </c>
      <c r="W8" s="5">
        <v>21.161999999999999</v>
      </c>
      <c r="X8" s="5">
        <v>21.143000000000001</v>
      </c>
      <c r="Y8" s="5">
        <v>21.094000000000001</v>
      </c>
      <c r="Z8" s="5">
        <v>21.21</v>
      </c>
      <c r="AA8" s="5">
        <v>21.334</v>
      </c>
      <c r="AB8" s="5">
        <v>21.109000000000002</v>
      </c>
      <c r="AC8" s="5">
        <v>21.148</v>
      </c>
      <c r="AD8" s="5">
        <v>20.95</v>
      </c>
      <c r="AE8" s="5">
        <v>21.146999999999998</v>
      </c>
      <c r="AF8" s="5">
        <v>21.053999999999998</v>
      </c>
      <c r="AG8" s="5">
        <v>21.539000000000001</v>
      </c>
      <c r="AH8" s="5">
        <v>21.268000000000001</v>
      </c>
      <c r="AI8" s="5">
        <v>21.422999999999998</v>
      </c>
      <c r="AJ8" s="5">
        <v>21.085000000000001</v>
      </c>
      <c r="AK8" s="5">
        <v>21.34</v>
      </c>
      <c r="AL8" s="5">
        <v>21.54</v>
      </c>
      <c r="AM8" s="5">
        <v>21.141999999999999</v>
      </c>
      <c r="AN8" s="5">
        <v>21.553999999999998</v>
      </c>
      <c r="AO8" s="5">
        <v>20.939</v>
      </c>
      <c r="AP8" s="5">
        <v>21.38</v>
      </c>
      <c r="AQ8" s="5">
        <v>21.632000000000001</v>
      </c>
      <c r="AR8" s="5">
        <v>21.28</v>
      </c>
      <c r="AS8" s="5">
        <v>21.225999999999999</v>
      </c>
      <c r="AT8" s="5">
        <v>21.263999999999999</v>
      </c>
      <c r="AU8" s="5">
        <v>21.446999999999999</v>
      </c>
      <c r="AV8" s="5">
        <v>21.274000000000001</v>
      </c>
      <c r="AW8" s="5">
        <v>21.344000000000001</v>
      </c>
      <c r="AX8" s="5">
        <v>21.564</v>
      </c>
      <c r="AY8" s="5">
        <v>21.462</v>
      </c>
      <c r="AZ8" s="5">
        <v>21.308</v>
      </c>
      <c r="BA8" s="5">
        <v>21.402000000000001</v>
      </c>
      <c r="BB8" s="5">
        <v>21.404</v>
      </c>
      <c r="BC8" s="5">
        <v>21.321000000000002</v>
      </c>
      <c r="BD8" s="5">
        <v>21.199000000000002</v>
      </c>
      <c r="BE8" s="5">
        <v>21.007999999999999</v>
      </c>
      <c r="BF8" s="5">
        <v>21.164000000000001</v>
      </c>
      <c r="BG8" s="5">
        <v>21.372</v>
      </c>
      <c r="BH8" s="5">
        <v>21.257999999999999</v>
      </c>
      <c r="BI8" s="5">
        <v>20.887</v>
      </c>
      <c r="BJ8" s="5">
        <v>21.111999999999998</v>
      </c>
      <c r="BK8" s="5">
        <v>21.201000000000001</v>
      </c>
      <c r="BL8" s="5">
        <v>21.045999999999999</v>
      </c>
      <c r="BM8" s="5">
        <v>21.084</v>
      </c>
      <c r="BN8" s="5">
        <v>21.367999999999999</v>
      </c>
      <c r="BO8" s="5">
        <v>21.489000000000001</v>
      </c>
      <c r="BP8" s="5">
        <v>21.483000000000001</v>
      </c>
      <c r="BQ8" s="5">
        <v>21.321999999999999</v>
      </c>
      <c r="BR8" s="5">
        <v>21.416</v>
      </c>
      <c r="BS8" s="5">
        <v>21.44</v>
      </c>
      <c r="BT8" s="5">
        <v>21.352</v>
      </c>
      <c r="BU8" s="5">
        <v>21.099</v>
      </c>
      <c r="BV8" s="5">
        <v>21.146999999999998</v>
      </c>
      <c r="BW8" s="5">
        <v>21.234000000000002</v>
      </c>
      <c r="BX8" s="5">
        <v>21.166</v>
      </c>
      <c r="BY8" s="5">
        <v>21.023</v>
      </c>
      <c r="BZ8" s="5">
        <v>21.327000000000002</v>
      </c>
      <c r="CA8" s="5">
        <v>21.405999999999999</v>
      </c>
      <c r="CW8" s="5"/>
      <c r="CX8" s="9"/>
      <c r="CY8" s="5"/>
      <c r="CZ8" s="5"/>
      <c r="DA8" s="5"/>
      <c r="DB8" s="5"/>
      <c r="DC8" s="5"/>
      <c r="DD8" s="5"/>
      <c r="DE8" s="5"/>
      <c r="DF8" s="5"/>
      <c r="DG8" s="5"/>
      <c r="DH8" s="3"/>
      <c r="DI8" s="2"/>
      <c r="DJ8" s="1"/>
      <c r="DK8" s="1"/>
      <c r="DL8" s="1"/>
      <c r="DM8" s="1"/>
      <c r="DN8" s="1"/>
      <c r="DO8" s="1"/>
      <c r="DR8" s="1"/>
      <c r="DS8" s="1"/>
    </row>
    <row r="9" spans="1:132" ht="16.2" x14ac:dyDescent="0.35">
      <c r="A9" s="26" t="s">
        <v>104</v>
      </c>
      <c r="B9" s="5">
        <v>4.3999999999999997E-2</v>
      </c>
      <c r="C9" s="5">
        <v>1.7999999999999999E-2</v>
      </c>
      <c r="D9" s="5">
        <v>3.2000000000000001E-2</v>
      </c>
      <c r="E9" s="5">
        <v>0.04</v>
      </c>
      <c r="F9" s="5">
        <v>0</v>
      </c>
      <c r="G9" s="5">
        <v>2.7E-2</v>
      </c>
      <c r="H9" s="5">
        <v>2.1999999999999999E-2</v>
      </c>
      <c r="I9" s="5">
        <v>5.8999999999999997E-2</v>
      </c>
      <c r="J9" s="5">
        <v>0.01</v>
      </c>
      <c r="K9" s="5">
        <v>0</v>
      </c>
      <c r="L9" s="5">
        <v>8.9999999999999993E-3</v>
      </c>
      <c r="M9" s="5">
        <v>1.7000000000000001E-2</v>
      </c>
      <c r="N9" s="5">
        <v>4.0000000000000001E-3</v>
      </c>
      <c r="O9" s="5">
        <v>2.5999999999999999E-2</v>
      </c>
      <c r="P9" s="5">
        <v>2.1999999999999999E-2</v>
      </c>
      <c r="Q9" s="5">
        <v>4.1000000000000002E-2</v>
      </c>
      <c r="R9" s="5">
        <v>1.9E-2</v>
      </c>
      <c r="S9" s="5">
        <v>5.0000000000000001E-3</v>
      </c>
      <c r="T9" s="5">
        <v>0</v>
      </c>
      <c r="U9" s="5">
        <v>0</v>
      </c>
      <c r="V9" s="5">
        <v>0</v>
      </c>
      <c r="W9" s="5">
        <v>8.9999999999999993E-3</v>
      </c>
      <c r="X9" s="5">
        <v>2.1999999999999999E-2</v>
      </c>
      <c r="Y9" s="5">
        <v>3.2000000000000001E-2</v>
      </c>
      <c r="Z9" s="5">
        <v>4.8000000000000001E-2</v>
      </c>
      <c r="AA9" s="5">
        <v>2.3E-2</v>
      </c>
      <c r="AB9" s="5">
        <v>1.7999999999999999E-2</v>
      </c>
      <c r="AC9" s="5">
        <v>0.04</v>
      </c>
      <c r="AD9" s="5">
        <v>0.05</v>
      </c>
      <c r="AE9" s="5">
        <v>3.0000000000000001E-3</v>
      </c>
      <c r="AF9" s="5">
        <v>8.0000000000000002E-3</v>
      </c>
      <c r="AG9" s="5">
        <v>0.01</v>
      </c>
      <c r="AH9" s="5">
        <v>7.0000000000000001E-3</v>
      </c>
      <c r="AI9" s="5">
        <v>5.0000000000000001E-3</v>
      </c>
      <c r="AJ9" s="5">
        <v>7.0000000000000001E-3</v>
      </c>
      <c r="AK9" s="5">
        <v>2.5999999999999999E-2</v>
      </c>
      <c r="AL9" s="5">
        <v>0</v>
      </c>
      <c r="AM9" s="5">
        <v>1.7000000000000001E-2</v>
      </c>
      <c r="AN9" s="5">
        <v>3.3000000000000002E-2</v>
      </c>
      <c r="AO9" s="5">
        <v>1.9E-2</v>
      </c>
      <c r="AP9" s="5">
        <v>1.7000000000000001E-2</v>
      </c>
      <c r="AQ9" s="5">
        <v>1.7000000000000001E-2</v>
      </c>
      <c r="AR9" s="5">
        <v>4.1000000000000002E-2</v>
      </c>
      <c r="AS9" s="5">
        <v>2.1000000000000001E-2</v>
      </c>
      <c r="AT9" s="5">
        <v>1.9E-2</v>
      </c>
      <c r="AU9" s="5">
        <v>2.1999999999999999E-2</v>
      </c>
      <c r="AV9" s="5">
        <v>1.2999999999999999E-2</v>
      </c>
      <c r="AW9" s="5">
        <v>2.8000000000000001E-2</v>
      </c>
      <c r="AX9" s="5">
        <v>0</v>
      </c>
      <c r="AY9" s="5">
        <v>0</v>
      </c>
      <c r="AZ9" s="5">
        <v>7.0000000000000001E-3</v>
      </c>
      <c r="BA9" s="5">
        <v>0</v>
      </c>
      <c r="BB9" s="5">
        <v>2.7E-2</v>
      </c>
      <c r="BC9" s="5">
        <v>2E-3</v>
      </c>
      <c r="BD9" s="5">
        <v>2.1000000000000001E-2</v>
      </c>
      <c r="BE9" s="5">
        <v>0</v>
      </c>
      <c r="BF9" s="5">
        <v>2.9000000000000001E-2</v>
      </c>
      <c r="BG9" s="5">
        <v>1.2E-2</v>
      </c>
      <c r="BH9" s="5">
        <v>2.1000000000000001E-2</v>
      </c>
      <c r="BI9" s="5">
        <v>1.0999999999999999E-2</v>
      </c>
      <c r="BJ9" s="5">
        <v>0</v>
      </c>
      <c r="BK9" s="5">
        <v>4.3999999999999997E-2</v>
      </c>
      <c r="BL9" s="5">
        <v>6.0000000000000001E-3</v>
      </c>
      <c r="BM9" s="5">
        <v>0</v>
      </c>
      <c r="BN9" s="5">
        <v>2.4E-2</v>
      </c>
      <c r="BO9" s="5">
        <v>4.7E-2</v>
      </c>
      <c r="BP9" s="5">
        <v>1.2999999999999999E-2</v>
      </c>
      <c r="BQ9" s="5">
        <v>5.0000000000000001E-3</v>
      </c>
      <c r="BR9" s="5">
        <v>1.2E-2</v>
      </c>
      <c r="BS9" s="5">
        <v>2.1999999999999999E-2</v>
      </c>
      <c r="BT9" s="5">
        <v>1.2E-2</v>
      </c>
      <c r="BU9" s="5">
        <v>0.01</v>
      </c>
      <c r="BV9" s="5">
        <v>0</v>
      </c>
      <c r="BW9" s="5">
        <v>0</v>
      </c>
      <c r="BX9" s="5">
        <v>3.2000000000000001E-2</v>
      </c>
      <c r="BY9" s="5">
        <v>0</v>
      </c>
      <c r="BZ9" s="5">
        <v>3.4000000000000002E-2</v>
      </c>
      <c r="CA9" s="5">
        <v>0</v>
      </c>
      <c r="CW9" s="5"/>
      <c r="CX9" s="9"/>
      <c r="CY9" s="5"/>
      <c r="CZ9" s="5"/>
      <c r="DA9" s="5"/>
      <c r="DB9" s="5"/>
      <c r="DC9" s="5"/>
      <c r="DD9" s="5"/>
      <c r="DE9" s="5"/>
      <c r="DF9" s="5"/>
      <c r="DG9" s="5"/>
      <c r="DH9" s="3"/>
      <c r="DI9" s="2"/>
    </row>
    <row r="10" spans="1:132" ht="16.2" x14ac:dyDescent="0.35">
      <c r="A10" s="26" t="s">
        <v>105</v>
      </c>
      <c r="B10" s="5">
        <v>1.0999999999999999E-2</v>
      </c>
      <c r="C10" s="5">
        <v>2.1999999999999999E-2</v>
      </c>
      <c r="D10" s="5">
        <v>0</v>
      </c>
      <c r="E10" s="5">
        <v>0</v>
      </c>
      <c r="F10" s="5">
        <v>8.0000000000000002E-3</v>
      </c>
      <c r="G10" s="5">
        <v>1.7000000000000001E-2</v>
      </c>
      <c r="H10" s="5">
        <v>0</v>
      </c>
      <c r="I10" s="5">
        <v>5.0000000000000001E-3</v>
      </c>
      <c r="J10" s="5">
        <v>0</v>
      </c>
      <c r="K10" s="5">
        <v>3.0000000000000001E-3</v>
      </c>
      <c r="L10" s="5">
        <v>1.9E-2</v>
      </c>
      <c r="M10" s="5">
        <v>3.1E-2</v>
      </c>
      <c r="N10" s="5">
        <v>0</v>
      </c>
      <c r="O10" s="5">
        <v>0</v>
      </c>
      <c r="P10" s="5">
        <v>0</v>
      </c>
      <c r="Q10" s="5">
        <v>4.0000000000000001E-3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1.4999999999999999E-2</v>
      </c>
      <c r="X10" s="5">
        <v>0.05</v>
      </c>
      <c r="Y10" s="5">
        <v>0</v>
      </c>
      <c r="Z10" s="5">
        <v>0</v>
      </c>
      <c r="AA10" s="5">
        <v>4.0000000000000001E-3</v>
      </c>
      <c r="AB10" s="5">
        <v>0</v>
      </c>
      <c r="AC10" s="5">
        <v>1.6E-2</v>
      </c>
      <c r="AD10" s="5">
        <v>8.9999999999999993E-3</v>
      </c>
      <c r="AE10" s="5">
        <v>4.2000000000000003E-2</v>
      </c>
      <c r="AF10" s="5">
        <v>3.3000000000000002E-2</v>
      </c>
      <c r="AG10" s="5">
        <v>2.1999999999999999E-2</v>
      </c>
      <c r="AH10" s="5">
        <v>3.0000000000000001E-3</v>
      </c>
      <c r="AI10" s="5">
        <v>3.0000000000000001E-3</v>
      </c>
      <c r="AJ10" s="5">
        <v>0</v>
      </c>
      <c r="AK10" s="5">
        <v>4.0000000000000001E-3</v>
      </c>
      <c r="AL10" s="5">
        <v>0.03</v>
      </c>
      <c r="AM10" s="5">
        <v>2.8000000000000001E-2</v>
      </c>
      <c r="AN10" s="5">
        <v>1E-3</v>
      </c>
      <c r="AO10" s="5">
        <v>0</v>
      </c>
      <c r="AP10" s="5">
        <v>0</v>
      </c>
      <c r="AQ10" s="5">
        <v>1.0999999999999999E-2</v>
      </c>
      <c r="AR10" s="5">
        <v>8.0000000000000002E-3</v>
      </c>
      <c r="AS10" s="5">
        <v>3.5000000000000003E-2</v>
      </c>
      <c r="AT10" s="5">
        <v>3.2000000000000001E-2</v>
      </c>
      <c r="AU10" s="5">
        <v>1.4E-2</v>
      </c>
      <c r="AV10" s="5">
        <v>1.2999999999999999E-2</v>
      </c>
      <c r="AW10" s="5">
        <v>1.7000000000000001E-2</v>
      </c>
      <c r="AX10" s="5">
        <v>1.2999999999999999E-2</v>
      </c>
      <c r="AY10" s="5">
        <v>2.4E-2</v>
      </c>
      <c r="AZ10" s="5">
        <v>0</v>
      </c>
      <c r="BA10" s="5">
        <v>0</v>
      </c>
      <c r="BB10" s="5">
        <v>0</v>
      </c>
      <c r="BC10" s="5">
        <v>0</v>
      </c>
      <c r="BD10" s="5">
        <v>0.01</v>
      </c>
      <c r="BE10" s="5">
        <v>2.3E-2</v>
      </c>
      <c r="BF10" s="5">
        <v>0</v>
      </c>
      <c r="BG10" s="5">
        <v>4.2000000000000003E-2</v>
      </c>
      <c r="BH10" s="5">
        <v>1.0999999999999999E-2</v>
      </c>
      <c r="BI10" s="5">
        <v>0.04</v>
      </c>
      <c r="BJ10" s="5">
        <v>2E-3</v>
      </c>
      <c r="BK10" s="5">
        <v>0</v>
      </c>
      <c r="BL10" s="5">
        <v>0</v>
      </c>
      <c r="BM10" s="5">
        <v>3.5000000000000003E-2</v>
      </c>
      <c r="BN10" s="5">
        <v>0</v>
      </c>
      <c r="BO10" s="5">
        <v>0</v>
      </c>
      <c r="BP10" s="5">
        <v>1E-3</v>
      </c>
      <c r="BQ10" s="5">
        <v>0</v>
      </c>
      <c r="BR10" s="5">
        <v>0</v>
      </c>
      <c r="BS10" s="5">
        <v>2E-3</v>
      </c>
      <c r="BT10" s="5">
        <v>2.1000000000000001E-2</v>
      </c>
      <c r="BU10" s="5">
        <v>3.7999999999999999E-2</v>
      </c>
      <c r="BV10" s="5">
        <v>1.4999999999999999E-2</v>
      </c>
      <c r="BW10" s="5">
        <v>0</v>
      </c>
      <c r="BX10" s="5">
        <v>0</v>
      </c>
      <c r="BY10" s="5">
        <v>0</v>
      </c>
      <c r="BZ10" s="5">
        <v>2.5000000000000001E-2</v>
      </c>
      <c r="CA10" s="5">
        <v>2.5999999999999999E-2</v>
      </c>
      <c r="CW10" s="5"/>
      <c r="CX10" s="9"/>
      <c r="CY10" s="5"/>
      <c r="CZ10" s="5"/>
      <c r="DA10" s="5"/>
      <c r="DB10" s="5"/>
      <c r="DC10" s="5"/>
      <c r="DD10" s="5"/>
      <c r="DE10" s="5"/>
      <c r="DF10" s="5"/>
      <c r="DG10" s="5"/>
      <c r="DH10" s="3"/>
      <c r="DI10" s="2"/>
    </row>
    <row r="11" spans="1:132" ht="15.6" x14ac:dyDescent="0.3">
      <c r="A11" s="26" t="s">
        <v>28</v>
      </c>
      <c r="B11" s="5">
        <v>34.323</v>
      </c>
      <c r="C11" s="5">
        <v>34.36</v>
      </c>
      <c r="D11" s="5">
        <v>32.518000000000001</v>
      </c>
      <c r="E11" s="5">
        <v>29.686</v>
      </c>
      <c r="F11" s="5">
        <v>28.593</v>
      </c>
      <c r="G11" s="5">
        <v>31.213999999999999</v>
      </c>
      <c r="H11" s="5">
        <v>31.158000000000001</v>
      </c>
      <c r="I11" s="5">
        <v>33.432000000000002</v>
      </c>
      <c r="J11" s="5">
        <v>33.640999999999998</v>
      </c>
      <c r="K11" s="5">
        <v>33.417999999999999</v>
      </c>
      <c r="L11" s="5">
        <v>33.692</v>
      </c>
      <c r="M11" s="5">
        <v>30.172000000000001</v>
      </c>
      <c r="N11" s="5">
        <v>29.108000000000001</v>
      </c>
      <c r="O11" s="5">
        <v>32.957999999999998</v>
      </c>
      <c r="P11" s="5">
        <v>33.040999999999997</v>
      </c>
      <c r="Q11" s="5">
        <v>33.084000000000003</v>
      </c>
      <c r="R11" s="5">
        <v>33.148000000000003</v>
      </c>
      <c r="S11" s="5">
        <v>30.984999999999999</v>
      </c>
      <c r="T11" s="5">
        <v>30.222000000000001</v>
      </c>
      <c r="U11" s="5">
        <v>33.110999999999997</v>
      </c>
      <c r="V11" s="5">
        <v>33.171999999999997</v>
      </c>
      <c r="W11" s="5">
        <v>32.551000000000002</v>
      </c>
      <c r="X11" s="5">
        <v>29.327999999999999</v>
      </c>
      <c r="Y11" s="5">
        <v>31.983000000000001</v>
      </c>
      <c r="Z11" s="5">
        <v>30.338999999999999</v>
      </c>
      <c r="AA11" s="5">
        <v>32.604999999999997</v>
      </c>
      <c r="AB11" s="5">
        <v>32.203000000000003</v>
      </c>
      <c r="AC11" s="5">
        <v>30.783000000000001</v>
      </c>
      <c r="AD11" s="5">
        <v>30.018000000000001</v>
      </c>
      <c r="AE11" s="5">
        <v>31.109000000000002</v>
      </c>
      <c r="AF11" s="5">
        <v>30.372</v>
      </c>
      <c r="AG11" s="5">
        <v>32.232999999999997</v>
      </c>
      <c r="AH11" s="5">
        <v>32.231000000000002</v>
      </c>
      <c r="AI11" s="5">
        <v>32.177</v>
      </c>
      <c r="AJ11" s="5">
        <v>31.186</v>
      </c>
      <c r="AK11" s="5">
        <v>25.024999999999999</v>
      </c>
      <c r="AL11" s="5">
        <v>25.08</v>
      </c>
      <c r="AM11" s="5">
        <v>29.888999999999999</v>
      </c>
      <c r="AN11" s="5">
        <v>30.696999999999999</v>
      </c>
      <c r="AO11" s="5">
        <v>32.953000000000003</v>
      </c>
      <c r="AP11" s="5">
        <v>33.249000000000002</v>
      </c>
      <c r="AQ11" s="5">
        <v>33.83</v>
      </c>
      <c r="AR11" s="5">
        <v>32.704000000000001</v>
      </c>
      <c r="AS11" s="5">
        <v>32.136000000000003</v>
      </c>
      <c r="AT11" s="5">
        <v>33.182000000000002</v>
      </c>
      <c r="AU11" s="5">
        <v>33.445</v>
      </c>
      <c r="AV11" s="5">
        <v>33.613</v>
      </c>
      <c r="AW11" s="5">
        <v>33.463000000000001</v>
      </c>
      <c r="AX11" s="5">
        <v>34.591999999999999</v>
      </c>
      <c r="AY11" s="5">
        <v>33.531999999999996</v>
      </c>
      <c r="AZ11" s="5">
        <v>32.902999999999999</v>
      </c>
      <c r="BA11" s="5">
        <v>31.943000000000001</v>
      </c>
      <c r="BB11" s="5">
        <v>30.751999999999999</v>
      </c>
      <c r="BC11" s="5">
        <v>33.36</v>
      </c>
      <c r="BD11" s="5">
        <v>33.639000000000003</v>
      </c>
      <c r="BE11" s="5">
        <v>34.081000000000003</v>
      </c>
      <c r="BF11" s="5">
        <v>32.472999999999999</v>
      </c>
      <c r="BG11" s="5">
        <v>32.834000000000003</v>
      </c>
      <c r="BH11" s="5">
        <v>32.743000000000002</v>
      </c>
      <c r="BI11" s="5">
        <v>32.284999999999997</v>
      </c>
      <c r="BJ11" s="5">
        <v>31.641999999999999</v>
      </c>
      <c r="BK11" s="5">
        <v>33.503999999999998</v>
      </c>
      <c r="BL11" s="5">
        <v>33.256</v>
      </c>
      <c r="BM11" s="5">
        <v>32.956000000000003</v>
      </c>
      <c r="BN11" s="5">
        <v>32.529000000000003</v>
      </c>
      <c r="BO11" s="5">
        <v>33.552999999999997</v>
      </c>
      <c r="BP11" s="5">
        <v>32.844999999999999</v>
      </c>
      <c r="BQ11" s="5">
        <v>32.683</v>
      </c>
      <c r="BR11" s="5">
        <v>33.777000000000001</v>
      </c>
      <c r="BS11" s="5">
        <v>32.182000000000002</v>
      </c>
      <c r="BT11" s="5">
        <v>30.896999999999998</v>
      </c>
      <c r="BU11" s="5">
        <v>33.296999999999997</v>
      </c>
      <c r="BV11" s="5">
        <v>34.506</v>
      </c>
      <c r="BW11" s="5">
        <v>32.521999999999998</v>
      </c>
      <c r="BX11" s="5">
        <v>33.305</v>
      </c>
      <c r="BY11" s="5">
        <v>32.755000000000003</v>
      </c>
      <c r="BZ11" s="5">
        <v>30.849</v>
      </c>
      <c r="CA11" s="5">
        <v>31.475000000000001</v>
      </c>
      <c r="CW11" s="5"/>
      <c r="CX11" s="9"/>
      <c r="CY11" s="5"/>
      <c r="CZ11" s="5"/>
      <c r="DA11" s="5"/>
      <c r="DB11" s="5"/>
      <c r="DC11" s="5"/>
      <c r="DD11" s="5"/>
      <c r="DE11" s="5"/>
      <c r="DF11" s="5"/>
      <c r="DG11" s="5"/>
      <c r="DH11" s="3"/>
      <c r="DI11" s="2"/>
      <c r="DJ11" s="1"/>
      <c r="DK11" s="1"/>
      <c r="DL11" s="1"/>
      <c r="DM11" s="1"/>
      <c r="DN11" s="1"/>
      <c r="DO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5.6" x14ac:dyDescent="0.3">
      <c r="A12" s="26" t="s">
        <v>29</v>
      </c>
      <c r="B12" s="5">
        <v>1.1859999999999999</v>
      </c>
      <c r="C12" s="5">
        <v>1.4530000000000001</v>
      </c>
      <c r="D12" s="5">
        <v>5.4889999999999999</v>
      </c>
      <c r="E12" s="5">
        <v>8.2989999999999995</v>
      </c>
      <c r="F12" s="5">
        <v>7.8319999999999999</v>
      </c>
      <c r="G12" s="5">
        <v>6.1630000000000003</v>
      </c>
      <c r="H12" s="5">
        <v>5.8760000000000003</v>
      </c>
      <c r="I12" s="5">
        <v>2.427</v>
      </c>
      <c r="J12" s="5">
        <v>2.5070000000000001</v>
      </c>
      <c r="K12" s="5">
        <v>3.96</v>
      </c>
      <c r="L12" s="5">
        <v>5.2779999999999996</v>
      </c>
      <c r="M12" s="5">
        <v>8.1020000000000003</v>
      </c>
      <c r="N12" s="5">
        <v>9.4410000000000007</v>
      </c>
      <c r="O12" s="5">
        <v>2.8319999999999999</v>
      </c>
      <c r="P12" s="5">
        <v>5.7220000000000004</v>
      </c>
      <c r="Q12" s="5">
        <v>2.1219999999999999</v>
      </c>
      <c r="R12" s="5">
        <v>1.919</v>
      </c>
      <c r="S12" s="5">
        <v>6.1959999999999997</v>
      </c>
      <c r="T12" s="5">
        <v>7.8250000000000002</v>
      </c>
      <c r="U12" s="5">
        <v>4.4909999999999997</v>
      </c>
      <c r="V12" s="5">
        <v>4.577</v>
      </c>
      <c r="W12" s="5">
        <v>1.383</v>
      </c>
      <c r="X12" s="5">
        <v>7.0289999999999999</v>
      </c>
      <c r="Y12" s="5">
        <v>4.8719999999999999</v>
      </c>
      <c r="Z12" s="5">
        <v>6.4009999999999998</v>
      </c>
      <c r="AA12" s="5">
        <v>2.0350000000000001</v>
      </c>
      <c r="AB12" s="5">
        <v>1.857</v>
      </c>
      <c r="AC12" s="5">
        <v>7.665</v>
      </c>
      <c r="AD12" s="5">
        <v>8.7579999999999991</v>
      </c>
      <c r="AE12" s="5">
        <v>5.6710000000000003</v>
      </c>
      <c r="AF12" s="5">
        <v>5.9589999999999996</v>
      </c>
      <c r="AG12" s="5">
        <v>2.0009999999999999</v>
      </c>
      <c r="AH12" s="5">
        <v>1.8919999999999999</v>
      </c>
      <c r="AI12" s="5">
        <v>5.4539999999999997</v>
      </c>
      <c r="AJ12" s="5">
        <v>6.6559999999999997</v>
      </c>
      <c r="AK12" s="5">
        <v>6.9569999999999999</v>
      </c>
      <c r="AL12" s="5">
        <v>5.7640000000000002</v>
      </c>
      <c r="AM12" s="5">
        <v>6.0359999999999996</v>
      </c>
      <c r="AN12" s="5">
        <v>5.3410000000000002</v>
      </c>
      <c r="AO12" s="5">
        <v>4.4400000000000004</v>
      </c>
      <c r="AP12" s="5">
        <v>4.6109999999999998</v>
      </c>
      <c r="AQ12" s="5">
        <v>2.1360000000000001</v>
      </c>
      <c r="AR12" s="5">
        <v>2.323</v>
      </c>
      <c r="AS12" s="5">
        <v>3.5979999999999999</v>
      </c>
      <c r="AT12" s="5">
        <v>2.7810000000000001</v>
      </c>
      <c r="AU12" s="5">
        <v>2.3839999999999999</v>
      </c>
      <c r="AV12" s="5">
        <v>2.452</v>
      </c>
      <c r="AW12" s="5">
        <v>1.788</v>
      </c>
      <c r="AX12" s="5">
        <v>1.8440000000000001</v>
      </c>
      <c r="AY12" s="5">
        <v>3.464</v>
      </c>
      <c r="AZ12" s="5">
        <v>3.625</v>
      </c>
      <c r="BA12" s="5">
        <v>5.2919999999999998</v>
      </c>
      <c r="BB12" s="5">
        <v>7.5579999999999998</v>
      </c>
      <c r="BC12" s="5">
        <v>2.2850000000000001</v>
      </c>
      <c r="BD12" s="5">
        <v>2.5099999999999998</v>
      </c>
      <c r="BE12" s="5">
        <v>4.0179999999999998</v>
      </c>
      <c r="BF12" s="5">
        <v>4.7249999999999996</v>
      </c>
      <c r="BG12" s="5">
        <v>2.9020000000000001</v>
      </c>
      <c r="BH12" s="5">
        <v>3.4420000000000002</v>
      </c>
      <c r="BI12" s="5">
        <v>6.92</v>
      </c>
      <c r="BJ12" s="5">
        <v>6.8209999999999997</v>
      </c>
      <c r="BK12" s="5">
        <v>2.9540000000000002</v>
      </c>
      <c r="BL12" s="5">
        <v>3.173</v>
      </c>
      <c r="BM12" s="5">
        <v>3.0630000000000002</v>
      </c>
      <c r="BN12" s="5">
        <v>3.774</v>
      </c>
      <c r="BO12" s="5">
        <v>1.9279999999999999</v>
      </c>
      <c r="BP12" s="5">
        <v>2.3319999999999999</v>
      </c>
      <c r="BQ12" s="5">
        <v>2.7330000000000001</v>
      </c>
      <c r="BR12" s="5">
        <v>3.1379999999999999</v>
      </c>
      <c r="BS12" s="5">
        <v>4.97</v>
      </c>
      <c r="BT12" s="5">
        <v>5.9889999999999999</v>
      </c>
      <c r="BU12" s="5">
        <v>2.746</v>
      </c>
      <c r="BV12" s="5">
        <v>3.2120000000000002</v>
      </c>
      <c r="BW12" s="5">
        <v>4.2389999999999999</v>
      </c>
      <c r="BX12" s="5">
        <v>4.0039999999999996</v>
      </c>
      <c r="BY12" s="5">
        <v>3.9820000000000002</v>
      </c>
      <c r="BZ12" s="5">
        <v>2.843</v>
      </c>
      <c r="CA12" s="5">
        <v>3.2530000000000001</v>
      </c>
      <c r="CW12" s="5"/>
      <c r="CX12" s="9"/>
      <c r="CY12" s="5"/>
      <c r="CZ12" s="5"/>
      <c r="DA12" s="5"/>
      <c r="DB12" s="5"/>
      <c r="DC12" s="5"/>
      <c r="DD12" s="5"/>
      <c r="DE12" s="5"/>
      <c r="DF12" s="5"/>
      <c r="DG12" s="5"/>
      <c r="DH12" s="3"/>
      <c r="DI12" s="2"/>
      <c r="DJ12" s="1"/>
      <c r="DK12" s="1"/>
      <c r="DL12" s="1"/>
      <c r="DM12" s="1"/>
      <c r="DN12" s="1"/>
      <c r="DO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15.6" x14ac:dyDescent="0.3">
      <c r="A13" s="26" t="s">
        <v>26</v>
      </c>
      <c r="B13" s="5">
        <v>5.2519999999999998</v>
      </c>
      <c r="C13" s="5">
        <v>4.97</v>
      </c>
      <c r="D13" s="5">
        <v>3.6070000000000002</v>
      </c>
      <c r="E13" s="5">
        <v>3.1150000000000002</v>
      </c>
      <c r="F13" s="5">
        <v>3.9580000000000002</v>
      </c>
      <c r="G13" s="5">
        <v>2.9990000000000001</v>
      </c>
      <c r="H13" s="5">
        <v>3.1480000000000001</v>
      </c>
      <c r="I13" s="5">
        <v>4.18</v>
      </c>
      <c r="J13" s="5">
        <v>3.738</v>
      </c>
      <c r="K13" s="5">
        <v>3.65</v>
      </c>
      <c r="L13" s="5">
        <v>2.86</v>
      </c>
      <c r="M13" s="5">
        <v>3.22</v>
      </c>
      <c r="N13" s="5">
        <v>3.1360000000000001</v>
      </c>
      <c r="O13" s="5">
        <v>3.8690000000000002</v>
      </c>
      <c r="P13" s="5">
        <v>2.7690000000000001</v>
      </c>
      <c r="Q13" s="5">
        <v>4.8040000000000003</v>
      </c>
      <c r="R13" s="5">
        <v>4.8650000000000002</v>
      </c>
      <c r="S13" s="5">
        <v>3.61</v>
      </c>
      <c r="T13" s="5">
        <v>3.0779999999999998</v>
      </c>
      <c r="U13" s="5">
        <v>3.5169999999999999</v>
      </c>
      <c r="V13" s="5">
        <v>3.4039999999999999</v>
      </c>
      <c r="W13" s="5">
        <v>4.7679999999999998</v>
      </c>
      <c r="X13" s="5">
        <v>3.6040000000000001</v>
      </c>
      <c r="Y13" s="5">
        <v>4.1100000000000003</v>
      </c>
      <c r="Z13" s="5">
        <v>3.3170000000000002</v>
      </c>
      <c r="AA13" s="5">
        <v>5.2770000000000001</v>
      </c>
      <c r="AB13" s="5">
        <v>5.2210000000000001</v>
      </c>
      <c r="AC13" s="5">
        <v>2.9809999999999999</v>
      </c>
      <c r="AD13" s="5">
        <v>2.423</v>
      </c>
      <c r="AE13" s="5">
        <v>3.085</v>
      </c>
      <c r="AF13" s="5">
        <v>3.246</v>
      </c>
      <c r="AG13" s="5">
        <v>5.4749999999999996</v>
      </c>
      <c r="AH13" s="5">
        <v>5.2439999999999998</v>
      </c>
      <c r="AI13" s="5">
        <v>3.835</v>
      </c>
      <c r="AJ13" s="5">
        <v>3.1880000000000002</v>
      </c>
      <c r="AK13" s="5">
        <v>4.5789999999999997</v>
      </c>
      <c r="AL13" s="5">
        <v>5.0410000000000004</v>
      </c>
      <c r="AM13" s="5">
        <v>4.5010000000000003</v>
      </c>
      <c r="AN13" s="5">
        <v>4.7350000000000003</v>
      </c>
      <c r="AO13" s="5">
        <v>3.3860000000000001</v>
      </c>
      <c r="AP13" s="5">
        <v>3.1640000000000001</v>
      </c>
      <c r="AQ13" s="5">
        <v>4.8120000000000003</v>
      </c>
      <c r="AR13" s="5">
        <v>4.9050000000000002</v>
      </c>
      <c r="AS13" s="5">
        <v>4.1909999999999998</v>
      </c>
      <c r="AT13" s="5">
        <v>4.3630000000000004</v>
      </c>
      <c r="AU13" s="5">
        <v>4.4340000000000002</v>
      </c>
      <c r="AV13" s="5">
        <v>4.2290000000000001</v>
      </c>
      <c r="AW13" s="5">
        <v>5.1890000000000001</v>
      </c>
      <c r="AX13" s="5">
        <v>4.87</v>
      </c>
      <c r="AY13" s="5">
        <v>3.6040000000000001</v>
      </c>
      <c r="AZ13" s="5">
        <v>3.4750000000000001</v>
      </c>
      <c r="BA13" s="5">
        <v>3.681</v>
      </c>
      <c r="BB13" s="5">
        <v>3.1680000000000001</v>
      </c>
      <c r="BC13" s="5">
        <v>4.3949999999999996</v>
      </c>
      <c r="BD13" s="5">
        <v>4.4889999999999999</v>
      </c>
      <c r="BE13" s="5">
        <v>3.1059999999999999</v>
      </c>
      <c r="BF13" s="5">
        <v>2.91</v>
      </c>
      <c r="BG13" s="5">
        <v>4.5609999999999999</v>
      </c>
      <c r="BH13" s="5">
        <v>4.0570000000000004</v>
      </c>
      <c r="BI13" s="5">
        <v>2.8889999999999998</v>
      </c>
      <c r="BJ13" s="5">
        <v>2.9060000000000001</v>
      </c>
      <c r="BK13" s="5">
        <v>3.5470000000000002</v>
      </c>
      <c r="BL13" s="5">
        <v>3.5019999999999998</v>
      </c>
      <c r="BM13" s="5">
        <v>4.0810000000000004</v>
      </c>
      <c r="BN13" s="5">
        <v>3.524</v>
      </c>
      <c r="BO13" s="5">
        <v>4.7750000000000004</v>
      </c>
      <c r="BP13" s="5">
        <v>4.7279999999999998</v>
      </c>
      <c r="BQ13" s="5">
        <v>4.3129999999999997</v>
      </c>
      <c r="BR13" s="5">
        <v>4.0010000000000003</v>
      </c>
      <c r="BS13" s="5">
        <v>3.7690000000000001</v>
      </c>
      <c r="BT13" s="5">
        <v>3.3159999999999998</v>
      </c>
      <c r="BU13" s="5">
        <v>3.9670000000000001</v>
      </c>
      <c r="BV13" s="5">
        <v>3.843</v>
      </c>
      <c r="BW13" s="5">
        <v>3.89</v>
      </c>
      <c r="BX13" s="5">
        <v>3.5750000000000002</v>
      </c>
      <c r="BY13" s="5">
        <v>3.145</v>
      </c>
      <c r="BZ13" s="5">
        <v>4.8789999999999996</v>
      </c>
      <c r="CA13" s="5">
        <v>4.5949999999999998</v>
      </c>
      <c r="CW13" s="5"/>
      <c r="CX13" s="9"/>
      <c r="CY13" s="5"/>
      <c r="CZ13" s="5"/>
      <c r="DA13" s="5"/>
      <c r="DB13" s="5"/>
      <c r="DC13" s="5"/>
      <c r="DD13" s="5"/>
      <c r="DE13" s="5"/>
      <c r="DF13" s="5"/>
      <c r="DG13" s="5"/>
      <c r="DH13" s="3"/>
      <c r="DI13" s="2"/>
      <c r="DJ13" s="1"/>
      <c r="DK13" s="1"/>
      <c r="DL13" s="1"/>
      <c r="DM13" s="1"/>
      <c r="DN13" s="1"/>
      <c r="DO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ht="15.6" x14ac:dyDescent="0.3">
      <c r="A14" s="26" t="s">
        <v>27</v>
      </c>
      <c r="B14" s="5">
        <v>0.63300000000000001</v>
      </c>
      <c r="C14" s="5">
        <v>0.67</v>
      </c>
      <c r="D14" s="5">
        <v>0.97499999999999998</v>
      </c>
      <c r="E14" s="5">
        <v>0.96299999999999997</v>
      </c>
      <c r="F14" s="5">
        <v>1.0940000000000001</v>
      </c>
      <c r="G14" s="5">
        <v>0.76500000000000001</v>
      </c>
      <c r="H14" s="5">
        <v>0.97399999999999998</v>
      </c>
      <c r="I14" s="5">
        <v>1.07</v>
      </c>
      <c r="J14" s="5">
        <v>1.147</v>
      </c>
      <c r="K14" s="5">
        <v>0.85199999999999998</v>
      </c>
      <c r="L14" s="5">
        <v>1.0549999999999999</v>
      </c>
      <c r="M14" s="5">
        <v>1.0049999999999999</v>
      </c>
      <c r="N14" s="5">
        <v>0.83899999999999997</v>
      </c>
      <c r="O14" s="5">
        <v>1.022</v>
      </c>
      <c r="P14" s="5">
        <v>0.96299999999999997</v>
      </c>
      <c r="Q14" s="5">
        <v>0.92</v>
      </c>
      <c r="R14" s="5">
        <v>1.004</v>
      </c>
      <c r="S14" s="5">
        <v>1.04</v>
      </c>
      <c r="T14" s="5">
        <v>1.0489999999999999</v>
      </c>
      <c r="U14" s="5">
        <v>0.72099999999999997</v>
      </c>
      <c r="V14" s="5">
        <v>0.83899999999999997</v>
      </c>
      <c r="W14" s="5">
        <v>0.83099999999999996</v>
      </c>
      <c r="X14" s="5">
        <v>1.611</v>
      </c>
      <c r="Y14" s="5">
        <v>1.3879999999999999</v>
      </c>
      <c r="Z14" s="5">
        <v>1.1200000000000001</v>
      </c>
      <c r="AA14" s="5">
        <v>0.77100000000000002</v>
      </c>
      <c r="AB14" s="5">
        <v>0.68200000000000005</v>
      </c>
      <c r="AC14" s="5">
        <v>1.0249999999999999</v>
      </c>
      <c r="AD14" s="5">
        <v>1.0820000000000001</v>
      </c>
      <c r="AE14" s="5">
        <v>2.1509999999999998</v>
      </c>
      <c r="AF14" s="5">
        <v>2.1179999999999999</v>
      </c>
      <c r="AG14" s="5">
        <v>1.01</v>
      </c>
      <c r="AH14" s="5">
        <v>1.1339999999999999</v>
      </c>
      <c r="AI14" s="5">
        <v>0.95499999999999996</v>
      </c>
      <c r="AJ14" s="5">
        <v>0.98699999999999999</v>
      </c>
      <c r="AK14" s="5">
        <v>4.5460000000000003</v>
      </c>
      <c r="AL14" s="5">
        <v>4.0259999999999998</v>
      </c>
      <c r="AM14" s="5">
        <v>1.0369999999999999</v>
      </c>
      <c r="AN14" s="5">
        <v>0.76800000000000002</v>
      </c>
      <c r="AO14" s="5">
        <v>1.006</v>
      </c>
      <c r="AP14" s="5">
        <v>0.94599999999999995</v>
      </c>
      <c r="AQ14" s="5">
        <v>0.91100000000000003</v>
      </c>
      <c r="AR14" s="5">
        <v>0.93300000000000005</v>
      </c>
      <c r="AS14" s="5">
        <v>0.89700000000000002</v>
      </c>
      <c r="AT14" s="5">
        <v>1.137</v>
      </c>
      <c r="AU14" s="5">
        <v>0.73799999999999999</v>
      </c>
      <c r="AV14" s="5">
        <v>0.73</v>
      </c>
      <c r="AW14" s="5">
        <v>0.52300000000000002</v>
      </c>
      <c r="AX14" s="5">
        <v>0.52900000000000003</v>
      </c>
      <c r="AY14" s="5">
        <v>0.89100000000000001</v>
      </c>
      <c r="AZ14" s="5">
        <v>0.88</v>
      </c>
      <c r="BA14" s="5">
        <v>0.84299999999999997</v>
      </c>
      <c r="BB14" s="5">
        <v>0.90100000000000002</v>
      </c>
      <c r="BC14" s="5">
        <v>0.59799999999999998</v>
      </c>
      <c r="BD14" s="5">
        <v>0.66400000000000003</v>
      </c>
      <c r="BE14" s="5">
        <v>0.74199999999999999</v>
      </c>
      <c r="BF14" s="5">
        <v>0.745</v>
      </c>
      <c r="BG14" s="5">
        <v>1.2070000000000001</v>
      </c>
      <c r="BH14" s="5">
        <v>1.1499999999999999</v>
      </c>
      <c r="BI14" s="5">
        <v>0.76400000000000001</v>
      </c>
      <c r="BJ14" s="5">
        <v>0.60599999999999998</v>
      </c>
      <c r="BK14" s="5">
        <v>1.0629999999999999</v>
      </c>
      <c r="BL14" s="5">
        <v>0.98799999999999999</v>
      </c>
      <c r="BM14" s="5">
        <v>1.738</v>
      </c>
      <c r="BN14" s="5">
        <v>1.2070000000000001</v>
      </c>
      <c r="BO14" s="5">
        <v>0.91400000000000003</v>
      </c>
      <c r="BP14" s="5">
        <v>0.95199999999999996</v>
      </c>
      <c r="BQ14" s="5">
        <v>1.131</v>
      </c>
      <c r="BR14" s="5">
        <v>0.98499999999999999</v>
      </c>
      <c r="BS14" s="5">
        <v>0.81499999999999995</v>
      </c>
      <c r="BT14" s="5">
        <v>0.84399999999999997</v>
      </c>
      <c r="BU14" s="5">
        <v>0.95499999999999996</v>
      </c>
      <c r="BV14" s="5">
        <v>0.76200000000000001</v>
      </c>
      <c r="BW14" s="5">
        <v>0.71799999999999997</v>
      </c>
      <c r="BX14" s="5">
        <v>1.07</v>
      </c>
      <c r="BY14" s="5">
        <v>1.0820000000000001</v>
      </c>
      <c r="BZ14" s="5">
        <v>1.1859999999999999</v>
      </c>
      <c r="CA14" s="5">
        <v>1.143</v>
      </c>
      <c r="CW14" s="5"/>
      <c r="CX14" s="9"/>
      <c r="CY14" s="5"/>
      <c r="CZ14" s="5"/>
      <c r="DA14" s="5"/>
      <c r="DB14" s="5"/>
      <c r="DC14" s="5"/>
      <c r="DD14" s="5"/>
      <c r="DE14" s="5"/>
      <c r="DF14" s="5"/>
      <c r="DG14" s="5"/>
      <c r="DH14" s="3"/>
      <c r="DI14" s="2"/>
      <c r="DJ14" s="1"/>
      <c r="DK14" s="1"/>
      <c r="DL14" s="1"/>
      <c r="DM14" s="1"/>
      <c r="DN14" s="1"/>
      <c r="DO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2" x14ac:dyDescent="0.35">
      <c r="A15" s="26" t="s">
        <v>106</v>
      </c>
      <c r="B15" s="35">
        <v>7.0000000000000001E-3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0.03</v>
      </c>
      <c r="I15" s="35">
        <v>2.1999999999999999E-2</v>
      </c>
      <c r="J15" s="35">
        <v>1.2999999999999999E-2</v>
      </c>
      <c r="K15" s="35">
        <v>2.4E-2</v>
      </c>
      <c r="L15" s="35">
        <v>3.0000000000000001E-3</v>
      </c>
      <c r="M15" s="35">
        <v>3.1E-2</v>
      </c>
      <c r="N15" s="35">
        <v>7.0000000000000001E-3</v>
      </c>
      <c r="O15" s="35">
        <v>0</v>
      </c>
      <c r="P15" s="35">
        <v>0</v>
      </c>
      <c r="Q15" s="35">
        <v>4.0000000000000001E-3</v>
      </c>
      <c r="R15" s="35">
        <v>1.0999999999999999E-2</v>
      </c>
      <c r="S15" s="35">
        <v>1.9E-2</v>
      </c>
      <c r="T15" s="35">
        <v>0.01</v>
      </c>
      <c r="U15" s="35">
        <v>3.7999999999999999E-2</v>
      </c>
      <c r="V15" s="35">
        <v>3.2000000000000001E-2</v>
      </c>
      <c r="W15" s="35">
        <v>3.4000000000000002E-2</v>
      </c>
      <c r="X15" s="35">
        <v>3.9E-2</v>
      </c>
      <c r="Y15" s="35">
        <v>0</v>
      </c>
      <c r="Z15" s="35">
        <v>4.2000000000000003E-2</v>
      </c>
      <c r="AA15" s="35">
        <v>0.01</v>
      </c>
      <c r="AB15" s="35">
        <v>1.9E-2</v>
      </c>
      <c r="AC15" s="35">
        <v>1.7999999999999999E-2</v>
      </c>
      <c r="AD15" s="35">
        <v>1.2999999999999999E-2</v>
      </c>
      <c r="AE15" s="35">
        <v>7.0000000000000001E-3</v>
      </c>
      <c r="AF15" s="35">
        <v>0</v>
      </c>
      <c r="AG15" s="35">
        <v>3.0000000000000001E-3</v>
      </c>
      <c r="AH15" s="35">
        <v>3.0000000000000001E-3</v>
      </c>
      <c r="AI15" s="35">
        <v>0.02</v>
      </c>
      <c r="AJ15" s="35">
        <v>2.4E-2</v>
      </c>
      <c r="AK15" s="35">
        <v>0</v>
      </c>
      <c r="AL15" s="35">
        <v>0</v>
      </c>
      <c r="AM15" s="35">
        <v>0</v>
      </c>
      <c r="AN15" s="35">
        <v>1.4E-2</v>
      </c>
      <c r="AO15" s="35">
        <v>0</v>
      </c>
      <c r="AP15" s="35">
        <v>3.2000000000000001E-2</v>
      </c>
      <c r="AQ15" s="35">
        <v>7.0000000000000001E-3</v>
      </c>
      <c r="AR15" s="35">
        <v>7.0000000000000001E-3</v>
      </c>
      <c r="AS15" s="35">
        <v>7.2999999999999995E-2</v>
      </c>
      <c r="AT15" s="35">
        <v>9.9000000000000005E-2</v>
      </c>
      <c r="AU15" s="35">
        <v>2.1999999999999999E-2</v>
      </c>
      <c r="AV15" s="35">
        <v>3.1E-2</v>
      </c>
      <c r="AW15" s="35">
        <v>1.0999999999999999E-2</v>
      </c>
      <c r="AX15" s="35">
        <v>2.8000000000000001E-2</v>
      </c>
      <c r="AY15" s="35">
        <v>0</v>
      </c>
      <c r="AZ15" s="35">
        <v>1.2999999999999999E-2</v>
      </c>
      <c r="BA15" s="35">
        <v>0</v>
      </c>
      <c r="BB15" s="35">
        <v>4.0000000000000001E-3</v>
      </c>
      <c r="BC15" s="35">
        <v>3.0000000000000001E-3</v>
      </c>
      <c r="BD15" s="35">
        <v>0</v>
      </c>
      <c r="BE15" s="35">
        <v>3.1E-2</v>
      </c>
      <c r="BF15" s="35">
        <v>0</v>
      </c>
      <c r="BG15" s="35">
        <v>0</v>
      </c>
      <c r="BH15" s="35">
        <v>0</v>
      </c>
      <c r="BI15" s="35">
        <v>7.6999999999999999E-2</v>
      </c>
      <c r="BJ15" s="35">
        <v>2.9000000000000001E-2</v>
      </c>
      <c r="BK15" s="35">
        <v>0</v>
      </c>
      <c r="BL15" s="35">
        <v>2.7E-2</v>
      </c>
      <c r="BM15" s="35">
        <v>0</v>
      </c>
      <c r="BN15" s="35">
        <v>0</v>
      </c>
      <c r="BO15" s="35">
        <v>2.5000000000000001E-2</v>
      </c>
      <c r="BP15" s="35">
        <v>2.5999999999999999E-2</v>
      </c>
      <c r="BQ15" s="35">
        <v>0</v>
      </c>
      <c r="BR15" s="35">
        <v>0</v>
      </c>
      <c r="BS15" s="35">
        <v>1.7999999999999999E-2</v>
      </c>
      <c r="BT15" s="35">
        <v>1.4999999999999999E-2</v>
      </c>
      <c r="BU15" s="35">
        <v>4.0000000000000001E-3</v>
      </c>
      <c r="BV15" s="35">
        <v>0</v>
      </c>
      <c r="BW15" s="35">
        <v>3.7999999999999999E-2</v>
      </c>
      <c r="BX15" s="35">
        <v>0</v>
      </c>
      <c r="BY15" s="35">
        <v>2.1000000000000001E-2</v>
      </c>
      <c r="BZ15" s="35">
        <v>0</v>
      </c>
      <c r="CA15" s="35">
        <v>8.0000000000000002E-3</v>
      </c>
      <c r="CW15" s="5"/>
      <c r="CX15" s="9"/>
      <c r="CY15" s="5"/>
      <c r="CZ15" s="5"/>
      <c r="DA15" s="5"/>
      <c r="DB15" s="5"/>
      <c r="DC15" s="5"/>
      <c r="DD15" s="5"/>
      <c r="DE15" s="5"/>
      <c r="DF15" s="5"/>
      <c r="DG15" s="5"/>
      <c r="DH15" s="3"/>
      <c r="DI15" s="2"/>
    </row>
    <row r="16" spans="1:132" ht="15.6" x14ac:dyDescent="0.3">
      <c r="A16" s="26" t="s">
        <v>40</v>
      </c>
      <c r="B16" s="35">
        <f t="shared" ref="B16:AE16" si="0">SUM(B5:B15)</f>
        <v>100.39599999999999</v>
      </c>
      <c r="C16" s="35">
        <f t="shared" si="0"/>
        <v>100.253</v>
      </c>
      <c r="D16" s="35">
        <f t="shared" si="0"/>
        <v>100.27199999999999</v>
      </c>
      <c r="E16" s="35">
        <f t="shared" si="0"/>
        <v>99.823999999999998</v>
      </c>
      <c r="F16" s="35">
        <f t="shared" si="0"/>
        <v>99.655999999999992</v>
      </c>
      <c r="G16" s="35">
        <f t="shared" si="0"/>
        <v>99.015999999999991</v>
      </c>
      <c r="H16" s="35">
        <f t="shared" si="0"/>
        <v>99.34</v>
      </c>
      <c r="I16" s="35">
        <f t="shared" si="0"/>
        <v>99.714000000000013</v>
      </c>
      <c r="J16" s="35">
        <f t="shared" si="0"/>
        <v>99.152000000000015</v>
      </c>
      <c r="K16" s="35">
        <f t="shared" si="0"/>
        <v>100.01200000000001</v>
      </c>
      <c r="L16" s="35">
        <f t="shared" si="0"/>
        <v>100.77800000000001</v>
      </c>
      <c r="M16" s="35">
        <f t="shared" si="0"/>
        <v>100.402</v>
      </c>
      <c r="N16" s="35">
        <f t="shared" si="0"/>
        <v>100.44399999999999</v>
      </c>
      <c r="O16" s="35">
        <f t="shared" si="0"/>
        <v>99.290999999999997</v>
      </c>
      <c r="P16" s="35">
        <f t="shared" si="0"/>
        <v>100.556</v>
      </c>
      <c r="Q16" s="35">
        <f t="shared" si="0"/>
        <v>99.653000000000006</v>
      </c>
      <c r="R16" s="35">
        <f t="shared" si="0"/>
        <v>99.034000000000006</v>
      </c>
      <c r="S16" s="35">
        <f t="shared" si="0"/>
        <v>99.818000000000012</v>
      </c>
      <c r="T16" s="35">
        <f t="shared" si="0"/>
        <v>99.760000000000019</v>
      </c>
      <c r="U16" s="35">
        <f t="shared" si="0"/>
        <v>99.305999999999983</v>
      </c>
      <c r="V16" s="35">
        <f t="shared" si="0"/>
        <v>99.728999999999985</v>
      </c>
      <c r="W16" s="35">
        <f t="shared" si="0"/>
        <v>97.989000000000019</v>
      </c>
      <c r="X16" s="35">
        <f t="shared" si="0"/>
        <v>99.810999999999993</v>
      </c>
      <c r="Y16" s="35">
        <f t="shared" si="0"/>
        <v>100.66900000000001</v>
      </c>
      <c r="Z16" s="35">
        <f t="shared" si="0"/>
        <v>99.22999999999999</v>
      </c>
      <c r="AA16" s="35">
        <f t="shared" si="0"/>
        <v>99.529000000000011</v>
      </c>
      <c r="AB16" s="35">
        <f t="shared" si="0"/>
        <v>98.635000000000019</v>
      </c>
      <c r="AC16" s="35">
        <f t="shared" si="0"/>
        <v>100.24600000000001</v>
      </c>
      <c r="AD16" s="35">
        <f t="shared" si="0"/>
        <v>99.944999999999993</v>
      </c>
      <c r="AE16" s="35">
        <f t="shared" si="0"/>
        <v>100.40599999999999</v>
      </c>
      <c r="AF16" s="35">
        <f t="shared" ref="AF16:AX16" si="1">SUM(AF5:AF15)</f>
        <v>99.583000000000013</v>
      </c>
      <c r="AG16" s="35">
        <f t="shared" si="1"/>
        <v>99.789999999999992</v>
      </c>
      <c r="AH16" s="35">
        <f t="shared" si="1"/>
        <v>98.759999999999991</v>
      </c>
      <c r="AI16" s="35">
        <f t="shared" si="1"/>
        <v>100.59299999999999</v>
      </c>
      <c r="AJ16" s="35">
        <f t="shared" si="1"/>
        <v>99.95</v>
      </c>
      <c r="AK16" s="35">
        <f t="shared" si="1"/>
        <v>99.887</v>
      </c>
      <c r="AL16" s="35">
        <f t="shared" si="1"/>
        <v>99.083999999999989</v>
      </c>
      <c r="AM16" s="35">
        <f t="shared" si="1"/>
        <v>99.355000000000018</v>
      </c>
      <c r="AN16" s="35">
        <f t="shared" si="1"/>
        <v>100.15399999999998</v>
      </c>
      <c r="AO16" s="35">
        <f t="shared" si="1"/>
        <v>99.61099999999999</v>
      </c>
      <c r="AP16" s="35">
        <f t="shared" si="1"/>
        <v>100.236</v>
      </c>
      <c r="AQ16" s="35">
        <f t="shared" si="1"/>
        <v>100.54</v>
      </c>
      <c r="AR16" s="35">
        <f t="shared" si="1"/>
        <v>99.283000000000015</v>
      </c>
      <c r="AS16" s="35">
        <f t="shared" si="1"/>
        <v>99.150999999999996</v>
      </c>
      <c r="AT16" s="35">
        <f t="shared" si="1"/>
        <v>99.728999999999999</v>
      </c>
      <c r="AU16" s="35">
        <f t="shared" si="1"/>
        <v>99.563999999999993</v>
      </c>
      <c r="AV16" s="35">
        <f t="shared" si="1"/>
        <v>99.496000000000009</v>
      </c>
      <c r="AW16" s="35">
        <f t="shared" si="1"/>
        <v>99.745000000000005</v>
      </c>
      <c r="AX16" s="35">
        <f t="shared" si="1"/>
        <v>100.964</v>
      </c>
      <c r="AY16" s="35">
        <f t="shared" ref="AY16:CA16" si="2">SUM(AY5:AY15)</f>
        <v>99.697999999999993</v>
      </c>
      <c r="AZ16" s="35">
        <f t="shared" si="2"/>
        <v>99.111999999999995</v>
      </c>
      <c r="BA16" s="35">
        <f t="shared" si="2"/>
        <v>99.966999999999999</v>
      </c>
      <c r="BB16" s="35">
        <f t="shared" si="2"/>
        <v>100.714</v>
      </c>
      <c r="BC16" s="35">
        <f t="shared" si="2"/>
        <v>98.886999999999986</v>
      </c>
      <c r="BD16" s="35">
        <f t="shared" si="2"/>
        <v>99.759000000000015</v>
      </c>
      <c r="BE16" s="35">
        <f t="shared" si="2"/>
        <v>99.691000000000017</v>
      </c>
      <c r="BF16" s="35">
        <f t="shared" si="2"/>
        <v>98.754999999999995</v>
      </c>
      <c r="BG16" s="35">
        <f t="shared" si="2"/>
        <v>100.06799999999998</v>
      </c>
      <c r="BH16" s="35">
        <f t="shared" si="2"/>
        <v>99.606000000000009</v>
      </c>
      <c r="BI16" s="35">
        <f t="shared" si="2"/>
        <v>100.28599999999999</v>
      </c>
      <c r="BJ16" s="35">
        <f t="shared" si="2"/>
        <v>99.653999999999996</v>
      </c>
      <c r="BK16" s="35">
        <f t="shared" si="2"/>
        <v>99.120999999999981</v>
      </c>
      <c r="BL16" s="35">
        <f t="shared" si="2"/>
        <v>98.924000000000007</v>
      </c>
      <c r="BM16" s="35">
        <f t="shared" si="2"/>
        <v>100.039</v>
      </c>
      <c r="BN16" s="35">
        <f t="shared" si="2"/>
        <v>99.520999999999987</v>
      </c>
      <c r="BO16" s="35">
        <f t="shared" si="2"/>
        <v>99.887</v>
      </c>
      <c r="BP16" s="35">
        <f t="shared" si="2"/>
        <v>99.497999999999976</v>
      </c>
      <c r="BQ16" s="35">
        <f t="shared" si="2"/>
        <v>99.495000000000005</v>
      </c>
      <c r="BR16" s="35">
        <f t="shared" si="2"/>
        <v>100.48200000000001</v>
      </c>
      <c r="BS16" s="35">
        <f t="shared" si="2"/>
        <v>100.09</v>
      </c>
      <c r="BT16" s="35">
        <f t="shared" si="2"/>
        <v>99.183000000000007</v>
      </c>
      <c r="BU16" s="35">
        <f t="shared" si="2"/>
        <v>99.003999999999991</v>
      </c>
      <c r="BV16" s="35">
        <f t="shared" si="2"/>
        <v>100.05500000000001</v>
      </c>
      <c r="BW16" s="35">
        <f t="shared" si="2"/>
        <v>99.201999999999998</v>
      </c>
      <c r="BX16" s="35">
        <f t="shared" si="2"/>
        <v>100.00700000000001</v>
      </c>
      <c r="BY16" s="35">
        <f t="shared" si="2"/>
        <v>98.683999999999997</v>
      </c>
      <c r="BZ16" s="35">
        <f t="shared" si="2"/>
        <v>98.465000000000003</v>
      </c>
      <c r="CA16" s="35">
        <f t="shared" si="2"/>
        <v>99.097999999999999</v>
      </c>
      <c r="CW16" s="5"/>
      <c r="CX16" s="9"/>
      <c r="CY16" s="5"/>
      <c r="CZ16" s="5"/>
      <c r="DA16" s="5"/>
      <c r="DB16" s="5"/>
      <c r="DC16" s="5"/>
      <c r="DD16" s="5"/>
      <c r="DE16" s="5"/>
      <c r="DF16" s="5"/>
      <c r="DG16" s="5"/>
      <c r="DH16" s="3"/>
    </row>
    <row r="17" spans="1:132" x14ac:dyDescent="0.3">
      <c r="A17" s="1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X17" s="10"/>
    </row>
    <row r="18" spans="1:132" ht="15.6" x14ac:dyDescent="0.3">
      <c r="A18" s="32" t="s">
        <v>31</v>
      </c>
      <c r="B18" s="17">
        <v>2.968196047249037</v>
      </c>
      <c r="C18" s="17">
        <v>2.9666358549941823</v>
      </c>
      <c r="D18" s="17">
        <v>2.9326494307625874</v>
      </c>
      <c r="E18" s="17">
        <v>2.9553453961323428</v>
      </c>
      <c r="F18" s="17">
        <v>2.9605037032853225</v>
      </c>
      <c r="G18" s="17">
        <v>2.9698178084218947</v>
      </c>
      <c r="H18" s="17">
        <v>2.9847222787309962</v>
      </c>
      <c r="I18" s="17">
        <v>2.9663183585126554</v>
      </c>
      <c r="J18" s="17">
        <v>2.9833582156823106</v>
      </c>
      <c r="K18" s="17">
        <v>2.9571662184347347</v>
      </c>
      <c r="L18" s="17">
        <v>2.9367569577470336</v>
      </c>
      <c r="M18" s="17">
        <v>2.9535130072761095</v>
      </c>
      <c r="N18" s="17">
        <v>2.9472759041867347</v>
      </c>
      <c r="O18" s="17">
        <v>2.9875746767584044</v>
      </c>
      <c r="P18" s="17">
        <v>2.9503463778068277</v>
      </c>
      <c r="Q18" s="17">
        <v>2.9645901256446714</v>
      </c>
      <c r="R18" s="17">
        <v>2.964655445373654</v>
      </c>
      <c r="S18" s="17">
        <v>2.9502759639249585</v>
      </c>
      <c r="T18" s="17">
        <v>2.9474506593846082</v>
      </c>
      <c r="U18" s="17">
        <v>2.9440678557821505</v>
      </c>
      <c r="V18" s="17">
        <v>2.9494262712834538</v>
      </c>
      <c r="W18" s="17">
        <v>3.0075421489493572</v>
      </c>
      <c r="X18" s="17">
        <v>2.9618237175068325</v>
      </c>
      <c r="Y18" s="17">
        <v>2.9552428410966822</v>
      </c>
      <c r="Z18" s="17">
        <v>2.966110367248052</v>
      </c>
      <c r="AA18" s="17">
        <v>2.9812812849417112</v>
      </c>
      <c r="AB18" s="17">
        <v>3.0075775129672264</v>
      </c>
      <c r="AC18" s="17">
        <v>2.9420440976245521</v>
      </c>
      <c r="AD18" s="17">
        <v>2.9654848511067113</v>
      </c>
      <c r="AE18" s="17">
        <v>2.9684903884364782</v>
      </c>
      <c r="AF18" s="17">
        <v>2.9646720549406842</v>
      </c>
      <c r="AG18" s="17">
        <v>2.971505083567032</v>
      </c>
      <c r="AH18" s="17">
        <v>2.9673207617980513</v>
      </c>
      <c r="AI18" s="17">
        <v>2.9265676022685643</v>
      </c>
      <c r="AJ18" s="17">
        <v>2.9647735267621549</v>
      </c>
      <c r="AK18" s="17">
        <v>2.9494049360214389</v>
      </c>
      <c r="AL18" s="17">
        <v>2.9807640385063374</v>
      </c>
      <c r="AM18" s="17">
        <v>2.9411740594124787</v>
      </c>
      <c r="AN18" s="17">
        <v>2.9448144416840241</v>
      </c>
      <c r="AO18" s="17">
        <v>2.9719574612820625</v>
      </c>
      <c r="AP18" s="17">
        <v>2.9564379881229974</v>
      </c>
      <c r="AQ18" s="17">
        <v>2.9435923951244307</v>
      </c>
      <c r="AR18" s="17">
        <v>2.9680331808388742</v>
      </c>
      <c r="AS18" s="17">
        <v>2.9750933922606073</v>
      </c>
      <c r="AT18" s="17">
        <v>2.9420789645019663</v>
      </c>
      <c r="AU18" s="17">
        <v>2.9655569295660307</v>
      </c>
      <c r="AV18" s="17">
        <v>2.9828002306199135</v>
      </c>
      <c r="AW18" s="17">
        <v>2.9748558698341792</v>
      </c>
      <c r="AX18" s="17">
        <v>2.9593694069728724</v>
      </c>
      <c r="AY18" s="17">
        <v>2.957318378804163</v>
      </c>
      <c r="AZ18" s="17">
        <v>2.987700174351315</v>
      </c>
      <c r="BA18" s="17">
        <v>2.9528728616710547</v>
      </c>
      <c r="BB18" s="17">
        <v>2.9526215379406251</v>
      </c>
      <c r="BC18" s="17">
        <v>2.9802780629305192</v>
      </c>
      <c r="BD18" s="17">
        <v>2.9772659412606588</v>
      </c>
      <c r="BE18" s="17">
        <v>2.9644891553022457</v>
      </c>
      <c r="BF18" s="17">
        <v>2.9896405476282744</v>
      </c>
      <c r="BG18" s="17">
        <v>2.9588193792988489</v>
      </c>
      <c r="BH18" s="17">
        <v>2.9647011478299605</v>
      </c>
      <c r="BI18" s="17">
        <v>2.9327568211545931</v>
      </c>
      <c r="BJ18" s="17">
        <v>2.9614685791173732</v>
      </c>
      <c r="BK18" s="17">
        <v>2.9798866043858867</v>
      </c>
      <c r="BL18" s="17">
        <v>2.9966167256123368</v>
      </c>
      <c r="BM18" s="17">
        <v>2.9638842413166859</v>
      </c>
      <c r="BN18" s="17">
        <v>2.9841673335504217</v>
      </c>
      <c r="BO18" s="17">
        <v>2.9613730168890715</v>
      </c>
      <c r="BP18" s="17">
        <v>2.9642529439425447</v>
      </c>
      <c r="BQ18" s="17">
        <v>2.9848671226497139</v>
      </c>
      <c r="BR18" s="17">
        <v>2.9577189675647189</v>
      </c>
      <c r="BS18" s="17">
        <v>2.9536547053672071</v>
      </c>
      <c r="BT18" s="17">
        <v>2.9772416299299254</v>
      </c>
      <c r="BU18" s="17">
        <v>2.9784142195978829</v>
      </c>
      <c r="BV18" s="17">
        <v>2.9309990442245546</v>
      </c>
      <c r="BW18" s="17">
        <v>2.9482478757355679</v>
      </c>
      <c r="BX18" s="17">
        <v>2.9579961542679203</v>
      </c>
      <c r="BY18" s="17">
        <v>2.984721901512438</v>
      </c>
      <c r="BZ18" s="17">
        <v>2.9987894844982388</v>
      </c>
      <c r="CA18" s="17">
        <v>2.9836781564182555</v>
      </c>
      <c r="CW18" s="4"/>
      <c r="CX18" s="11"/>
      <c r="CY18" s="4"/>
      <c r="CZ18" s="4"/>
      <c r="DA18" s="4"/>
      <c r="DB18" s="4"/>
      <c r="DC18" s="4"/>
      <c r="DD18" s="4"/>
      <c r="DE18" s="4"/>
      <c r="DF18" s="4"/>
      <c r="DG18" s="4"/>
    </row>
    <row r="19" spans="1:132" ht="15.6" x14ac:dyDescent="0.3">
      <c r="A19" s="32" t="s">
        <v>32</v>
      </c>
      <c r="B19" s="17">
        <v>1.7871313839021514E-3</v>
      </c>
      <c r="C19" s="17">
        <v>2.9888671884565428E-4</v>
      </c>
      <c r="D19" s="17">
        <v>0</v>
      </c>
      <c r="E19" s="17">
        <v>1.8237159595573997E-3</v>
      </c>
      <c r="F19" s="17">
        <v>1.8744194752376821E-3</v>
      </c>
      <c r="G19" s="17">
        <v>0</v>
      </c>
      <c r="H19" s="17">
        <v>5.4838495813526109E-4</v>
      </c>
      <c r="I19" s="17">
        <v>6.6384576080191706E-4</v>
      </c>
      <c r="J19" s="17">
        <v>1.2167556123002909E-3</v>
      </c>
      <c r="K19" s="17">
        <v>1.8732726329423292E-3</v>
      </c>
      <c r="L19" s="17">
        <v>0</v>
      </c>
      <c r="M19" s="17">
        <v>0</v>
      </c>
      <c r="N19" s="17">
        <v>1.8134310222172767E-3</v>
      </c>
      <c r="O19" s="17">
        <v>0</v>
      </c>
      <c r="P19" s="17">
        <v>1.3307632224424039E-3</v>
      </c>
      <c r="Q19" s="17">
        <v>0</v>
      </c>
      <c r="R19" s="17">
        <v>0</v>
      </c>
      <c r="S19" s="17">
        <v>6.659646527358078E-4</v>
      </c>
      <c r="T19" s="17">
        <v>0</v>
      </c>
      <c r="U19" s="17">
        <v>1.2190036299801628E-3</v>
      </c>
      <c r="V19" s="17">
        <v>0</v>
      </c>
      <c r="W19" s="17">
        <v>2.1917546237427816E-3</v>
      </c>
      <c r="X19" s="17">
        <v>3.2038201075668613E-3</v>
      </c>
      <c r="Y19" s="17">
        <v>2.6934287074343302E-3</v>
      </c>
      <c r="Z19" s="17">
        <v>1.1580241426520084E-3</v>
      </c>
      <c r="AA19" s="17">
        <v>2.6400763875797798E-3</v>
      </c>
      <c r="AB19" s="17">
        <v>6.650934631055557E-4</v>
      </c>
      <c r="AC19" s="17">
        <v>8.4823426582118799E-4</v>
      </c>
      <c r="AD19" s="17">
        <v>0</v>
      </c>
      <c r="AE19" s="17">
        <v>1.6882871334195611E-3</v>
      </c>
      <c r="AF19" s="17">
        <v>1.031651338856625E-3</v>
      </c>
      <c r="AG19" s="17">
        <v>0</v>
      </c>
      <c r="AH19" s="17">
        <v>1.1476198298056763E-3</v>
      </c>
      <c r="AI19" s="17">
        <v>1.2005250573765208E-4</v>
      </c>
      <c r="AJ19" s="17">
        <v>3.0326397020797376E-4</v>
      </c>
      <c r="AK19" s="17">
        <v>2.0849132467274708E-3</v>
      </c>
      <c r="AL19" s="17">
        <v>1.4948642522439619E-3</v>
      </c>
      <c r="AM19" s="17">
        <v>3.023380970237788E-4</v>
      </c>
      <c r="AN19" s="17">
        <v>0</v>
      </c>
      <c r="AO19" s="17">
        <v>6.6899749170786936E-4</v>
      </c>
      <c r="AP19" s="17">
        <v>3.6282453837609992E-4</v>
      </c>
      <c r="AQ19" s="17">
        <v>8.3467459846143697E-4</v>
      </c>
      <c r="AR19" s="17">
        <v>0</v>
      </c>
      <c r="AS19" s="17">
        <v>3.6372952718581944E-4</v>
      </c>
      <c r="AT19" s="17">
        <v>7.8300426760898327E-4</v>
      </c>
      <c r="AU19" s="17">
        <v>1.9907568902987251E-3</v>
      </c>
      <c r="AV19" s="17">
        <v>0</v>
      </c>
      <c r="AW19" s="17">
        <v>1.1993413647400978E-3</v>
      </c>
      <c r="AX19" s="17">
        <v>2.8515917305166733E-3</v>
      </c>
      <c r="AY19" s="17">
        <v>0</v>
      </c>
      <c r="AZ19" s="17">
        <v>0</v>
      </c>
      <c r="BA19" s="17">
        <v>0</v>
      </c>
      <c r="BB19" s="17">
        <v>0</v>
      </c>
      <c r="BC19" s="17">
        <v>6.6816243240433231E-4</v>
      </c>
      <c r="BD19" s="17">
        <v>0</v>
      </c>
      <c r="BE19" s="17">
        <v>0</v>
      </c>
      <c r="BF19" s="17">
        <v>2.3317466195129227E-3</v>
      </c>
      <c r="BG19" s="17">
        <v>9.5941660432668954E-4</v>
      </c>
      <c r="BH19" s="17">
        <v>1.1484088921495535E-3</v>
      </c>
      <c r="BI19" s="17">
        <v>3.0945579992869717E-3</v>
      </c>
      <c r="BJ19" s="17">
        <v>0</v>
      </c>
      <c r="BK19" s="17">
        <v>9.7491439641631244E-4</v>
      </c>
      <c r="BL19" s="17">
        <v>0</v>
      </c>
      <c r="BM19" s="17">
        <v>8.4215160097177275E-4</v>
      </c>
      <c r="BN19" s="17">
        <v>0</v>
      </c>
      <c r="BO19" s="17">
        <v>0</v>
      </c>
      <c r="BP19" s="17">
        <v>3.6119112518712761E-4</v>
      </c>
      <c r="BQ19" s="17">
        <v>3.1393804006159686E-3</v>
      </c>
      <c r="BR19" s="17">
        <v>2.160095710086676E-3</v>
      </c>
      <c r="BS19" s="17">
        <v>0</v>
      </c>
      <c r="BT19" s="17">
        <v>0</v>
      </c>
      <c r="BU19" s="17">
        <v>2.0086755013910152E-3</v>
      </c>
      <c r="BV19" s="17">
        <v>2.1754267967526112E-3</v>
      </c>
      <c r="BW19" s="17">
        <v>2.1280281500348865E-3</v>
      </c>
      <c r="BX19" s="17">
        <v>1.6327275094190482E-3</v>
      </c>
      <c r="BY19" s="17">
        <v>8.5917479425689049E-4</v>
      </c>
      <c r="BZ19" s="17">
        <v>0</v>
      </c>
      <c r="CA19" s="17">
        <v>0</v>
      </c>
      <c r="CW19" s="4"/>
      <c r="CX19" s="11"/>
      <c r="CY19" s="4"/>
      <c r="CZ19" s="4"/>
      <c r="DA19" s="4"/>
      <c r="DB19" s="4"/>
      <c r="DC19" s="4"/>
      <c r="DD19" s="4"/>
      <c r="DE19" s="4"/>
      <c r="DF19" s="4"/>
      <c r="DG19" s="4"/>
    </row>
    <row r="20" spans="1:132" ht="15.6" x14ac:dyDescent="0.3">
      <c r="A20" s="32" t="s">
        <v>36</v>
      </c>
      <c r="B20" s="17">
        <v>5.7548473516786768E-4</v>
      </c>
      <c r="C20" s="17">
        <v>1.1549553376283958E-3</v>
      </c>
      <c r="D20" s="17">
        <v>0</v>
      </c>
      <c r="E20" s="17">
        <v>0</v>
      </c>
      <c r="F20" s="17">
        <v>4.2481610966589139E-4</v>
      </c>
      <c r="G20" s="17">
        <v>9.1426150453254289E-4</v>
      </c>
      <c r="H20" s="17">
        <v>0</v>
      </c>
      <c r="I20" s="17">
        <v>2.650027628758909E-4</v>
      </c>
      <c r="J20" s="17">
        <v>0</v>
      </c>
      <c r="K20" s="17">
        <v>1.592085715303732E-4</v>
      </c>
      <c r="L20" s="17">
        <v>1.0072165346837443E-3</v>
      </c>
      <c r="M20" s="17">
        <v>1.6445969879587722E-3</v>
      </c>
      <c r="N20" s="17">
        <v>0</v>
      </c>
      <c r="O20" s="17">
        <v>0</v>
      </c>
      <c r="P20" s="17">
        <v>0</v>
      </c>
      <c r="Q20" s="17">
        <v>2.1117625779036359E-4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8.0202256262790585E-4</v>
      </c>
      <c r="X20" s="17">
        <v>2.6544109110600961E-3</v>
      </c>
      <c r="Y20" s="17">
        <v>0</v>
      </c>
      <c r="Z20" s="17">
        <v>0</v>
      </c>
      <c r="AA20" s="17">
        <v>2.1078014750501746E-4</v>
      </c>
      <c r="AB20" s="17">
        <v>0</v>
      </c>
      <c r="AC20" s="17">
        <v>8.513608121803616E-4</v>
      </c>
      <c r="AD20" s="17">
        <v>4.8213850257215789E-4</v>
      </c>
      <c r="AE20" s="17">
        <v>2.2240444667955793E-3</v>
      </c>
      <c r="AF20" s="17">
        <v>1.7587489899366288E-3</v>
      </c>
      <c r="AG20" s="17">
        <v>1.1538840819554435E-3</v>
      </c>
      <c r="AH20" s="17">
        <v>1.5913715660405503E-4</v>
      </c>
      <c r="AI20" s="17">
        <v>1.5814970441074621E-4</v>
      </c>
      <c r="AJ20" s="17">
        <v>0</v>
      </c>
      <c r="AK20" s="17">
        <v>2.0925981259918539E-4</v>
      </c>
      <c r="AL20" s="17">
        <v>1.5753929544341208E-3</v>
      </c>
      <c r="AM20" s="17">
        <v>1.4869172458761557E-3</v>
      </c>
      <c r="AN20" s="17">
        <v>5.2569418228426444E-5</v>
      </c>
      <c r="AO20" s="17">
        <v>0</v>
      </c>
      <c r="AP20" s="17">
        <v>0</v>
      </c>
      <c r="AQ20" s="17">
        <v>5.759539256682708E-4</v>
      </c>
      <c r="AR20" s="17">
        <v>4.2360801875015986E-4</v>
      </c>
      <c r="AS20" s="17">
        <v>1.8633792217049752E-3</v>
      </c>
      <c r="AT20" s="17">
        <v>1.6926869715891942E-3</v>
      </c>
      <c r="AU20" s="17">
        <v>7.4171697725742549E-4</v>
      </c>
      <c r="AV20" s="17">
        <v>6.9018514678120856E-4</v>
      </c>
      <c r="AW20" s="17">
        <v>8.9529804192710295E-4</v>
      </c>
      <c r="AX20" s="17">
        <v>6.782586762343947E-4</v>
      </c>
      <c r="AY20" s="17">
        <v>1.277029354918484E-3</v>
      </c>
      <c r="AZ20" s="17">
        <v>0</v>
      </c>
      <c r="BA20" s="17">
        <v>0</v>
      </c>
      <c r="BB20" s="17">
        <v>0</v>
      </c>
      <c r="BC20" s="17">
        <v>0</v>
      </c>
      <c r="BD20" s="17">
        <v>5.2925647218745263E-4</v>
      </c>
      <c r="BE20" s="17">
        <v>1.2302380003007031E-3</v>
      </c>
      <c r="BF20" s="17">
        <v>0</v>
      </c>
      <c r="BG20" s="17">
        <v>2.2117825865880319E-3</v>
      </c>
      <c r="BH20" s="17">
        <v>5.8390410327515882E-4</v>
      </c>
      <c r="BI20" s="17">
        <v>2.1315441791782855E-3</v>
      </c>
      <c r="BJ20" s="17">
        <v>1.0710806716513854E-4</v>
      </c>
      <c r="BK20" s="17">
        <v>0</v>
      </c>
      <c r="BL20" s="17">
        <v>0</v>
      </c>
      <c r="BM20" s="17">
        <v>1.848996902707593E-3</v>
      </c>
      <c r="BN20" s="17">
        <v>0</v>
      </c>
      <c r="BO20" s="17">
        <v>0</v>
      </c>
      <c r="BP20" s="17">
        <v>5.2867858232479462E-5</v>
      </c>
      <c r="BQ20" s="17">
        <v>0</v>
      </c>
      <c r="BR20" s="17">
        <v>0</v>
      </c>
      <c r="BS20" s="17">
        <v>1.0592669618371353E-4</v>
      </c>
      <c r="BT20" s="17">
        <v>1.1244385992318937E-3</v>
      </c>
      <c r="BU20" s="17">
        <v>2.0313527009622702E-3</v>
      </c>
      <c r="BV20" s="17">
        <v>7.9604776713622849E-4</v>
      </c>
      <c r="BW20" s="17">
        <v>0</v>
      </c>
      <c r="BX20" s="17">
        <v>0</v>
      </c>
      <c r="BY20" s="17">
        <v>0</v>
      </c>
      <c r="BZ20" s="17">
        <v>1.3293088082177371E-3</v>
      </c>
      <c r="CA20" s="17">
        <v>1.3800330248445974E-3</v>
      </c>
      <c r="CW20" s="4"/>
      <c r="CX20" s="11"/>
      <c r="CY20" s="4"/>
      <c r="CZ20" s="4"/>
      <c r="DA20" s="4"/>
      <c r="DB20" s="4"/>
      <c r="DC20" s="4"/>
      <c r="DD20" s="4"/>
      <c r="DE20" s="4"/>
      <c r="DF20" s="4"/>
      <c r="DG20" s="4"/>
    </row>
    <row r="21" spans="1:132" ht="15.6" x14ac:dyDescent="0.3">
      <c r="A21" s="32" t="s">
        <v>33</v>
      </c>
      <c r="B21" s="17">
        <v>0</v>
      </c>
      <c r="C21" s="17">
        <v>1.5222534862455494E-3</v>
      </c>
      <c r="D21" s="17">
        <v>1.7079254166891671E-4</v>
      </c>
      <c r="E21" s="17">
        <v>2.8811018423163023E-3</v>
      </c>
      <c r="F21" s="17">
        <v>3.6355647450647369E-3</v>
      </c>
      <c r="G21" s="17">
        <v>5.6312762397692142E-4</v>
      </c>
      <c r="H21" s="17">
        <v>0</v>
      </c>
      <c r="I21" s="17">
        <v>7.8548914482345859E-3</v>
      </c>
      <c r="J21" s="17">
        <v>2.5820965435311531E-3</v>
      </c>
      <c r="K21" s="17">
        <v>0</v>
      </c>
      <c r="L21" s="17">
        <v>1.1955541302176892E-3</v>
      </c>
      <c r="M21" s="17">
        <v>1.0682669009309752E-3</v>
      </c>
      <c r="N21" s="17">
        <v>3.4207208649800992E-3</v>
      </c>
      <c r="O21" s="17">
        <v>0</v>
      </c>
      <c r="P21" s="17">
        <v>0</v>
      </c>
      <c r="Q21" s="17">
        <v>4.2523310278813429E-3</v>
      </c>
      <c r="R21" s="17">
        <v>4.7040395338726002E-4</v>
      </c>
      <c r="S21" s="17">
        <v>3.29759322631357E-3</v>
      </c>
      <c r="T21" s="17">
        <v>1.4196845052346129E-3</v>
      </c>
      <c r="U21" s="17">
        <v>1.6383491619403083E-3</v>
      </c>
      <c r="V21" s="17">
        <v>1.2885540023228523E-3</v>
      </c>
      <c r="W21" s="17">
        <v>1.5503858460494085E-3</v>
      </c>
      <c r="X21" s="17">
        <v>3.0359769179080561E-3</v>
      </c>
      <c r="Y21" s="17">
        <v>0</v>
      </c>
      <c r="Z21" s="17">
        <v>5.2598299896507925E-3</v>
      </c>
      <c r="AA21" s="17">
        <v>1.9524032034221911E-3</v>
      </c>
      <c r="AB21" s="17">
        <v>3.9775972460420733E-3</v>
      </c>
      <c r="AC21" s="17">
        <v>1.0714592265950542E-3</v>
      </c>
      <c r="AD21" s="17">
        <v>2.9341356294495884E-3</v>
      </c>
      <c r="AE21" s="17">
        <v>5.3314600079638723E-3</v>
      </c>
      <c r="AF21" s="17">
        <v>9.8732406875073702E-4</v>
      </c>
      <c r="AG21" s="17">
        <v>2.7459639106920631E-3</v>
      </c>
      <c r="AH21" s="17">
        <v>0</v>
      </c>
      <c r="AI21" s="17">
        <v>1.6984356155761412E-3</v>
      </c>
      <c r="AJ21" s="17">
        <v>1.6303553466695086E-3</v>
      </c>
      <c r="AK21" s="17">
        <v>5.3093132920191046E-3</v>
      </c>
      <c r="AL21" s="17">
        <v>3.172275335940518E-3</v>
      </c>
      <c r="AM21" s="17">
        <v>4.5767217767744344E-3</v>
      </c>
      <c r="AN21" s="17">
        <v>0</v>
      </c>
      <c r="AO21" s="17">
        <v>4.0439662405370672E-3</v>
      </c>
      <c r="AP21" s="17">
        <v>2.1387659868646091E-3</v>
      </c>
      <c r="AQ21" s="17">
        <v>1.0965043846874467E-3</v>
      </c>
      <c r="AR21" s="17">
        <v>2.0471864107892276E-3</v>
      </c>
      <c r="AS21" s="17">
        <v>2.0154546436315225E-3</v>
      </c>
      <c r="AT21" s="17">
        <v>3.8771270493635464E-3</v>
      </c>
      <c r="AU21" s="17">
        <v>1.7922617718299405E-3</v>
      </c>
      <c r="AV21" s="17">
        <v>8.9801484973657075E-4</v>
      </c>
      <c r="AW21" s="17">
        <v>1.7391800183652033E-3</v>
      </c>
      <c r="AX21" s="17">
        <v>0</v>
      </c>
      <c r="AY21" s="17">
        <v>0</v>
      </c>
      <c r="AZ21" s="17">
        <v>1.2927170109161126E-4</v>
      </c>
      <c r="BA21" s="17">
        <v>1.8808160290203538E-3</v>
      </c>
      <c r="BB21" s="17">
        <v>2.981328794670318E-4</v>
      </c>
      <c r="BC21" s="17">
        <v>0</v>
      </c>
      <c r="BD21" s="17">
        <v>2.5577576668194052E-3</v>
      </c>
      <c r="BE21" s="17">
        <v>2.757295059801896E-3</v>
      </c>
      <c r="BF21" s="17">
        <v>7.3789496008527019E-4</v>
      </c>
      <c r="BG21" s="17">
        <v>0</v>
      </c>
      <c r="BH21" s="17">
        <v>1.7102153513550502E-4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3.4322856801691486E-3</v>
      </c>
      <c r="BO21" s="17">
        <v>2.969559629192E-4</v>
      </c>
      <c r="BP21" s="17">
        <v>2.8530441123558598E-3</v>
      </c>
      <c r="BQ21" s="17">
        <v>2.6050634012146439E-3</v>
      </c>
      <c r="BR21" s="17">
        <v>1.4006586156386741E-3</v>
      </c>
      <c r="BS21" s="17">
        <v>1.1091511821431197E-3</v>
      </c>
      <c r="BT21" s="17">
        <v>0</v>
      </c>
      <c r="BU21" s="17">
        <v>1.8514507414601677E-3</v>
      </c>
      <c r="BV21" s="17">
        <v>1.880799553670717E-3</v>
      </c>
      <c r="BW21" s="17">
        <v>1.9784041731569246E-3</v>
      </c>
      <c r="BX21" s="17">
        <v>1.19772148697062E-3</v>
      </c>
      <c r="BY21" s="17">
        <v>3.1690144210878412E-3</v>
      </c>
      <c r="BZ21" s="17">
        <v>2.5696802774933282E-3</v>
      </c>
      <c r="CA21" s="17">
        <v>2.223112507987784E-3</v>
      </c>
      <c r="CW21" s="4"/>
      <c r="CX21" s="11"/>
      <c r="CY21" s="4"/>
      <c r="CZ21" s="4"/>
      <c r="DA21" s="4"/>
      <c r="DB21" s="4"/>
      <c r="DC21" s="4"/>
      <c r="DD21" s="4"/>
      <c r="DE21" s="4"/>
      <c r="DF21" s="4"/>
      <c r="DG21" s="4"/>
    </row>
    <row r="22" spans="1:132" ht="15.6" x14ac:dyDescent="0.3">
      <c r="A22" s="32" t="s">
        <v>34</v>
      </c>
      <c r="B22" s="17">
        <v>1.9994549364253391</v>
      </c>
      <c r="C22" s="17">
        <v>2.002445994464455</v>
      </c>
      <c r="D22" s="17">
        <v>1.9948797718691904</v>
      </c>
      <c r="E22" s="17">
        <v>2.0046733050319681</v>
      </c>
      <c r="F22" s="17">
        <v>2.01004618669019</v>
      </c>
      <c r="G22" s="17">
        <v>2.0465535487854023</v>
      </c>
      <c r="H22" s="17">
        <v>2.0304228631294805</v>
      </c>
      <c r="I22" s="17">
        <v>2.0181180617158074</v>
      </c>
      <c r="J22" s="17">
        <v>2.0132841956134029</v>
      </c>
      <c r="K22" s="17">
        <v>2.0124136776111987</v>
      </c>
      <c r="L22" s="17">
        <v>2.0077508473113403</v>
      </c>
      <c r="M22" s="17">
        <v>1.9888293624389031</v>
      </c>
      <c r="N22" s="17">
        <v>1.9998072327715306</v>
      </c>
      <c r="O22" s="17">
        <v>2.0382437269082034</v>
      </c>
      <c r="P22" s="17">
        <v>2.0206075860780999</v>
      </c>
      <c r="Q22" s="17">
        <v>2.0222157520700184</v>
      </c>
      <c r="R22" s="17">
        <v>2.0043969362952399</v>
      </c>
      <c r="S22" s="17">
        <v>2.0120400502853721</v>
      </c>
      <c r="T22" s="17">
        <v>2.0087135576074435</v>
      </c>
      <c r="U22" s="17">
        <v>2.0081238290065722</v>
      </c>
      <c r="V22" s="17">
        <v>2.010155576589332</v>
      </c>
      <c r="W22" s="17">
        <v>2.0183742818345274</v>
      </c>
      <c r="X22" s="17">
        <v>2.0022321287562943</v>
      </c>
      <c r="Y22" s="17">
        <v>1.9779143239568027</v>
      </c>
      <c r="Z22" s="17">
        <v>2.0251642131897802</v>
      </c>
      <c r="AA22" s="17">
        <v>2.0053568701047273</v>
      </c>
      <c r="AB22" s="17">
        <v>1.9994622874375454</v>
      </c>
      <c r="AC22" s="17">
        <v>2.0073016501800449</v>
      </c>
      <c r="AD22" s="17">
        <v>2.0019950495607683</v>
      </c>
      <c r="AE22" s="17">
        <v>1.9975267673872148</v>
      </c>
      <c r="AF22" s="17">
        <v>2.0015857773932613</v>
      </c>
      <c r="AG22" s="17">
        <v>2.0151839906983322</v>
      </c>
      <c r="AH22" s="17">
        <v>2.0124572223417201</v>
      </c>
      <c r="AI22" s="17">
        <v>2.0145455165840951</v>
      </c>
      <c r="AJ22" s="17">
        <v>2.0034567910244432</v>
      </c>
      <c r="AK22" s="17">
        <v>1.9914523641465174</v>
      </c>
      <c r="AL22" s="17">
        <v>2.0177298074002121</v>
      </c>
      <c r="AM22" s="17">
        <v>2.0027396795387187</v>
      </c>
      <c r="AN22" s="17">
        <v>2.0212066386506935</v>
      </c>
      <c r="AO22" s="17">
        <v>1.9950018569006542</v>
      </c>
      <c r="AP22" s="17">
        <v>2.0253900164332665</v>
      </c>
      <c r="AQ22" s="17">
        <v>2.0204187885759555</v>
      </c>
      <c r="AR22" s="17">
        <v>2.0099973083678657</v>
      </c>
      <c r="AS22" s="17">
        <v>2.0158166621178983</v>
      </c>
      <c r="AT22" s="17">
        <v>2.0064174831652859</v>
      </c>
      <c r="AU22" s="17">
        <v>2.0268723701251607</v>
      </c>
      <c r="AV22" s="17">
        <v>2.0147495990936273</v>
      </c>
      <c r="AW22" s="17">
        <v>2.0051376521878366</v>
      </c>
      <c r="AX22" s="17">
        <v>2.0069243183857837</v>
      </c>
      <c r="AY22" s="17">
        <v>2.0370866185246905</v>
      </c>
      <c r="AZ22" s="17">
        <v>2.0334457793877827</v>
      </c>
      <c r="BA22" s="17">
        <v>2.0260758508240051</v>
      </c>
      <c r="BB22" s="17">
        <v>2.0188984588559702</v>
      </c>
      <c r="BC22" s="17">
        <v>2.0288619706716542</v>
      </c>
      <c r="BD22" s="17">
        <v>2.0013876666276262</v>
      </c>
      <c r="BE22" s="17">
        <v>2.0044520749055046</v>
      </c>
      <c r="BF22" s="17">
        <v>2.0344689924199963</v>
      </c>
      <c r="BG22" s="17">
        <v>2.0076498759624721</v>
      </c>
      <c r="BH22" s="17">
        <v>2.0128940281677643</v>
      </c>
      <c r="BI22" s="17">
        <v>1.9854551471985165</v>
      </c>
      <c r="BJ22" s="17">
        <v>2.0168389985128412</v>
      </c>
      <c r="BK22" s="17">
        <v>2.0237572147312766</v>
      </c>
      <c r="BL22" s="17">
        <v>2.0129093750686251</v>
      </c>
      <c r="BM22" s="17">
        <v>1.9868762272763631</v>
      </c>
      <c r="BN22" s="17">
        <v>2.0303224461953118</v>
      </c>
      <c r="BO22" s="17">
        <v>2.018914447161209</v>
      </c>
      <c r="BP22" s="17">
        <v>2.0259854023656025</v>
      </c>
      <c r="BQ22" s="17">
        <v>2.0166201440344862</v>
      </c>
      <c r="BR22" s="17">
        <v>2.0130956707574064</v>
      </c>
      <c r="BS22" s="17">
        <v>2.0255822329839495</v>
      </c>
      <c r="BT22" s="17">
        <v>2.0394106277771482</v>
      </c>
      <c r="BU22" s="17">
        <v>2.0119319068363435</v>
      </c>
      <c r="BV22" s="17">
        <v>2.0019180779872725</v>
      </c>
      <c r="BW22" s="17">
        <v>2.0225380480861777</v>
      </c>
      <c r="BX22" s="17">
        <v>2.0051381537403712</v>
      </c>
      <c r="BY22" s="17">
        <v>2.0211741970494144</v>
      </c>
      <c r="BZ22" s="17">
        <v>2.0228575903111916</v>
      </c>
      <c r="CA22" s="17">
        <v>2.0267553084088878</v>
      </c>
      <c r="CW22" s="4"/>
      <c r="CX22" s="11"/>
      <c r="CY22" s="4"/>
      <c r="CZ22" s="4"/>
      <c r="DA22" s="4"/>
      <c r="DB22" s="4"/>
      <c r="DC22" s="4"/>
      <c r="DD22" s="4"/>
      <c r="DE22" s="4"/>
      <c r="DF22" s="4"/>
      <c r="DG22" s="4"/>
    </row>
    <row r="23" spans="1:132" ht="15.6" x14ac:dyDescent="0.3">
      <c r="A23" s="32" t="s">
        <v>35</v>
      </c>
      <c r="B23" s="17">
        <v>2.7546256508919455E-3</v>
      </c>
      <c r="C23" s="17">
        <v>1.1307947985654317E-3</v>
      </c>
      <c r="D23" s="17">
        <v>2.0299517208983682E-3</v>
      </c>
      <c r="E23" s="17">
        <v>2.5554690135310195E-3</v>
      </c>
      <c r="F23" s="17">
        <v>0</v>
      </c>
      <c r="G23" s="17">
        <v>1.7376170298364941E-3</v>
      </c>
      <c r="H23" s="17">
        <v>1.4087709553697852E-3</v>
      </c>
      <c r="I23" s="17">
        <v>3.7419777146453395E-3</v>
      </c>
      <c r="J23" s="17">
        <v>6.3936380443009935E-4</v>
      </c>
      <c r="K23" s="17">
        <v>0</v>
      </c>
      <c r="L23" s="17">
        <v>5.7092694841755752E-4</v>
      </c>
      <c r="M23" s="17">
        <v>1.079233718769888E-3</v>
      </c>
      <c r="N23" s="17">
        <v>2.5410573182551986E-4</v>
      </c>
      <c r="O23" s="17">
        <v>1.6551392027007949E-3</v>
      </c>
      <c r="P23" s="17">
        <v>1.3985418733149008E-3</v>
      </c>
      <c r="Q23" s="17">
        <v>2.5902265018767053E-3</v>
      </c>
      <c r="R23" s="17">
        <v>1.2071429414475311E-3</v>
      </c>
      <c r="S23" s="17">
        <v>3.181289426082621E-4</v>
      </c>
      <c r="T23" s="17">
        <v>0</v>
      </c>
      <c r="U23" s="17">
        <v>0</v>
      </c>
      <c r="V23" s="17">
        <v>0</v>
      </c>
      <c r="W23" s="17">
        <v>5.7584635749664522E-4</v>
      </c>
      <c r="X23" s="17">
        <v>1.3976216449301305E-3</v>
      </c>
      <c r="Y23" s="17">
        <v>2.0128788340990776E-3</v>
      </c>
      <c r="Z23" s="17">
        <v>3.0745384884879184E-3</v>
      </c>
      <c r="AA23" s="17">
        <v>1.4503283500946265E-3</v>
      </c>
      <c r="AB23" s="17">
        <v>1.14376600232948E-3</v>
      </c>
      <c r="AC23" s="17">
        <v>2.5469619219267172E-3</v>
      </c>
      <c r="AD23" s="17">
        <v>3.2052956724687902E-3</v>
      </c>
      <c r="AE23" s="17">
        <v>1.9010091972950733E-4</v>
      </c>
      <c r="AF23" s="17">
        <v>5.1020968196663461E-4</v>
      </c>
      <c r="AG23" s="17">
        <v>6.276366402867791E-4</v>
      </c>
      <c r="AH23" s="17">
        <v>4.4434179681089228E-4</v>
      </c>
      <c r="AI23" s="17">
        <v>3.1541759916225542E-4</v>
      </c>
      <c r="AJ23" s="17">
        <v>4.4619380472148758E-4</v>
      </c>
      <c r="AK23" s="17">
        <v>1.627676061455256E-3</v>
      </c>
      <c r="AL23" s="17">
        <v>0</v>
      </c>
      <c r="AM23" s="17">
        <v>1.0803052240609646E-3</v>
      </c>
      <c r="AN23" s="17">
        <v>2.0759452635412809E-3</v>
      </c>
      <c r="AO23" s="17">
        <v>1.2143953321353364E-3</v>
      </c>
      <c r="AP23" s="17">
        <v>1.0803612690662144E-3</v>
      </c>
      <c r="AQ23" s="17">
        <v>1.0651548925633503E-3</v>
      </c>
      <c r="AR23" s="17">
        <v>2.5979263200681109E-3</v>
      </c>
      <c r="AS23" s="17">
        <v>1.3378927070803195E-3</v>
      </c>
      <c r="AT23" s="17">
        <v>1.2026771554034437E-3</v>
      </c>
      <c r="AU23" s="17">
        <v>1.3947669646611008E-3</v>
      </c>
      <c r="AV23" s="17">
        <v>8.2591317936242157E-4</v>
      </c>
      <c r="AW23" s="17">
        <v>1.7645969823789341E-3</v>
      </c>
      <c r="AX23" s="17">
        <v>0</v>
      </c>
      <c r="AY23" s="17">
        <v>0</v>
      </c>
      <c r="AZ23" s="17">
        <v>4.4813314804594332E-4</v>
      </c>
      <c r="BA23" s="17">
        <v>0</v>
      </c>
      <c r="BB23" s="17">
        <v>1.7084505749586699E-3</v>
      </c>
      <c r="BC23" s="17">
        <v>1.2767152565118446E-4</v>
      </c>
      <c r="BD23" s="17">
        <v>1.3300080205003286E-3</v>
      </c>
      <c r="BE23" s="17">
        <v>0</v>
      </c>
      <c r="BF23" s="17">
        <v>1.8701241608113203E-3</v>
      </c>
      <c r="BG23" s="17">
        <v>7.5621132622028615E-4</v>
      </c>
      <c r="BH23" s="17">
        <v>1.3339419310079655E-3</v>
      </c>
      <c r="BI23" s="17">
        <v>7.0144854681585358E-4</v>
      </c>
      <c r="BJ23" s="17">
        <v>0</v>
      </c>
      <c r="BK23" s="17">
        <v>2.8175644653029566E-3</v>
      </c>
      <c r="BL23" s="17">
        <v>3.8496835192390437E-4</v>
      </c>
      <c r="BM23" s="17">
        <v>0</v>
      </c>
      <c r="BN23" s="17">
        <v>1.5297888936612327E-3</v>
      </c>
      <c r="BO23" s="17">
        <v>2.9622294055468993E-3</v>
      </c>
      <c r="BP23" s="17">
        <v>8.2243930352972122E-4</v>
      </c>
      <c r="BQ23" s="17">
        <v>3.1723806139111779E-4</v>
      </c>
      <c r="BR23" s="17">
        <v>7.5670468644791779E-4</v>
      </c>
      <c r="BS23" s="17">
        <v>1.3943342640116217E-3</v>
      </c>
      <c r="BT23" s="17">
        <v>7.6889402198445918E-4</v>
      </c>
      <c r="BU23" s="17">
        <v>6.396914217349077E-4</v>
      </c>
      <c r="BV23" s="17">
        <v>0</v>
      </c>
      <c r="BW23" s="17">
        <v>0</v>
      </c>
      <c r="BX23" s="17">
        <v>2.0336424947191177E-3</v>
      </c>
      <c r="BY23" s="17">
        <v>0</v>
      </c>
      <c r="BZ23" s="17">
        <v>2.1633838256399952E-3</v>
      </c>
      <c r="CA23" s="17">
        <v>0</v>
      </c>
      <c r="CW23" s="4"/>
      <c r="CX23" s="11"/>
      <c r="CY23" s="4"/>
      <c r="CZ23" s="4"/>
      <c r="DA23" s="4"/>
      <c r="DB23" s="4"/>
      <c r="DC23" s="4"/>
      <c r="DD23" s="4"/>
      <c r="DE23" s="4"/>
      <c r="DF23" s="4"/>
      <c r="DG23" s="4"/>
    </row>
    <row r="24" spans="1:132" ht="17.399999999999999" x14ac:dyDescent="0.3">
      <c r="A24" s="32" t="s">
        <v>107</v>
      </c>
      <c r="B24" s="17">
        <v>2.2157698879620211</v>
      </c>
      <c r="C24" s="17">
        <v>2.2257056100006603</v>
      </c>
      <c r="D24" s="17">
        <v>2.044369587017743</v>
      </c>
      <c r="E24" s="17">
        <v>1.9305618341889481</v>
      </c>
      <c r="F24" s="17">
        <v>1.8616210998450446</v>
      </c>
      <c r="G24" s="17">
        <v>2.116105636966584</v>
      </c>
      <c r="H24" s="17">
        <v>2.108138488406528</v>
      </c>
      <c r="I24" s="17">
        <v>2.203926151203397</v>
      </c>
      <c r="J24" s="17">
        <v>2.2587680994589112</v>
      </c>
      <c r="K24" s="17">
        <v>2.1720844384238909</v>
      </c>
      <c r="L24" s="17">
        <v>2.1463649660064466</v>
      </c>
      <c r="M24" s="17">
        <v>1.9242247389570921</v>
      </c>
      <c r="N24" s="17">
        <v>1.8565307165154974</v>
      </c>
      <c r="O24" s="17">
        <v>2.2192961860658529</v>
      </c>
      <c r="P24" s="17">
        <v>2.1471310133018955</v>
      </c>
      <c r="Q24" s="17">
        <v>2.1691322158500594</v>
      </c>
      <c r="R24" s="17">
        <v>2.1613662204171442</v>
      </c>
      <c r="S24" s="17">
        <v>1.9999200948877758</v>
      </c>
      <c r="T24" s="17">
        <v>1.9467155570996044</v>
      </c>
      <c r="U24" s="17">
        <v>2.1378108007271619</v>
      </c>
      <c r="V24" s="17">
        <v>2.1443869882780553</v>
      </c>
      <c r="W24" s="17">
        <v>2.2030364857933922</v>
      </c>
      <c r="X24" s="17">
        <v>1.9094085573492672</v>
      </c>
      <c r="Y24" s="17">
        <v>2.0238412421268852</v>
      </c>
      <c r="Z24" s="17">
        <v>2.0170125517664488</v>
      </c>
      <c r="AA24" s="17">
        <v>2.1504713826624005</v>
      </c>
      <c r="AB24" s="17">
        <v>2.1644833546182873</v>
      </c>
      <c r="AC24" s="17">
        <v>1.9697696279133874</v>
      </c>
      <c r="AD24" s="17">
        <v>1.974016193812679</v>
      </c>
      <c r="AE24" s="17">
        <v>2.0341638286846599</v>
      </c>
      <c r="AF24" s="17">
        <v>1.9886885668374235</v>
      </c>
      <c r="AG24" s="17">
        <v>2.1045109212746484</v>
      </c>
      <c r="AH24" s="17">
        <v>2.1139927048881848</v>
      </c>
      <c r="AI24" s="17">
        <v>2.0144271891985417</v>
      </c>
      <c r="AJ24" s="17">
        <v>2.0346406946981679</v>
      </c>
      <c r="AK24" s="17">
        <v>1.5591473405193343</v>
      </c>
      <c r="AL24" s="17">
        <v>1.6572289948178174</v>
      </c>
      <c r="AM24" s="17">
        <v>1.9049131508515749</v>
      </c>
      <c r="AN24" s="17">
        <v>1.9535461428692313</v>
      </c>
      <c r="AO24" s="17">
        <v>2.1734079714796195</v>
      </c>
      <c r="AP24" s="17">
        <v>2.1722977712700802</v>
      </c>
      <c r="AQ24" s="17">
        <v>2.1542080804851995</v>
      </c>
      <c r="AR24" s="17">
        <v>2.1428744213077127</v>
      </c>
      <c r="AS24" s="17">
        <v>2.1299132693142289</v>
      </c>
      <c r="AT24" s="17">
        <v>2.1086617057699168</v>
      </c>
      <c r="AU24" s="17">
        <v>2.2068259851486833</v>
      </c>
      <c r="AV24" s="17">
        <v>2.2381864677422567</v>
      </c>
      <c r="AW24" s="17">
        <v>2.1924605750917885</v>
      </c>
      <c r="AX24" s="17">
        <v>2.2136064548220729</v>
      </c>
      <c r="AY24" s="17">
        <v>2.2140078121337106</v>
      </c>
      <c r="AZ24" s="17">
        <v>2.2281158449808087</v>
      </c>
      <c r="BA24" s="17">
        <v>2.0795031905231949</v>
      </c>
      <c r="BB24" s="17">
        <v>1.9838112593778601</v>
      </c>
      <c r="BC24" s="17">
        <v>2.2430085960774901</v>
      </c>
      <c r="BD24" s="17">
        <v>2.2149662757055593</v>
      </c>
      <c r="BE24" s="17">
        <v>2.2424803371082729</v>
      </c>
      <c r="BF24" s="17">
        <v>2.2150732672586964</v>
      </c>
      <c r="BG24" s="17">
        <v>2.1232623774940493</v>
      </c>
      <c r="BH24" s="17">
        <v>2.1478835399489715</v>
      </c>
      <c r="BI24" s="17">
        <v>2.0299084539952466</v>
      </c>
      <c r="BJ24" s="17">
        <v>2.0804947141552521</v>
      </c>
      <c r="BK24" s="17">
        <v>2.2576979970610389</v>
      </c>
      <c r="BL24" s="17">
        <v>2.2570284272773939</v>
      </c>
      <c r="BM24" s="17">
        <v>2.1256378569026655</v>
      </c>
      <c r="BN24" s="17">
        <v>2.1932301856807035</v>
      </c>
      <c r="BO24" s="17">
        <v>2.1779498238030688</v>
      </c>
      <c r="BP24" s="17">
        <v>2.1529903656243632</v>
      </c>
      <c r="BQ24" s="17">
        <v>2.1890190779747503</v>
      </c>
      <c r="BR24" s="17">
        <v>2.1880023407699452</v>
      </c>
      <c r="BS24" s="17">
        <v>2.0904137250425459</v>
      </c>
      <c r="BT24" s="17">
        <v>2.0897664978026955</v>
      </c>
      <c r="BU24" s="17">
        <v>2.2337752626791074</v>
      </c>
      <c r="BV24" s="17">
        <v>2.1904883725832125</v>
      </c>
      <c r="BW24" s="17">
        <v>2.117449508133145</v>
      </c>
      <c r="BX24" s="17">
        <v>2.166489193078216</v>
      </c>
      <c r="BY24" s="17">
        <v>2.2267799910932577</v>
      </c>
      <c r="BZ24" s="17">
        <v>2.0762946839575713</v>
      </c>
      <c r="CA24" s="17">
        <v>2.1146762994953718</v>
      </c>
      <c r="CW24" s="4"/>
      <c r="CX24" s="11"/>
      <c r="CY24" s="4"/>
      <c r="CZ24" s="4"/>
      <c r="DA24" s="4"/>
      <c r="DB24" s="4"/>
      <c r="DC24" s="4"/>
      <c r="DD24" s="4"/>
      <c r="DE24" s="4"/>
      <c r="DF24" s="4"/>
      <c r="DG24" s="4"/>
    </row>
    <row r="25" spans="1:132" ht="17.399999999999999" x14ac:dyDescent="0.3">
      <c r="A25" s="32" t="s">
        <v>96</v>
      </c>
      <c r="B25" s="17">
        <v>5.7172308426363373E-2</v>
      </c>
      <c r="C25" s="17">
        <v>5.7566607811792146E-2</v>
      </c>
      <c r="D25" s="17">
        <v>0.13762062234307276</v>
      </c>
      <c r="E25" s="17">
        <v>7.5551899928383751E-2</v>
      </c>
      <c r="F25" s="17">
        <v>6.0287554714620793E-2</v>
      </c>
      <c r="G25" s="17">
        <v>8.7673052033911836E-3</v>
      </c>
      <c r="H25" s="17">
        <v>2.3380154579110603E-3</v>
      </c>
      <c r="I25" s="17">
        <v>3.8947367646699614E-2</v>
      </c>
      <c r="J25" s="17">
        <v>1.6382679427307978E-2</v>
      </c>
      <c r="K25" s="17">
        <v>7.2767352515876391E-2</v>
      </c>
      <c r="L25" s="17">
        <v>0.11441379952763248</v>
      </c>
      <c r="M25" s="17">
        <v>0.10188947559894268</v>
      </c>
      <c r="N25" s="17">
        <v>9.9429767335673144E-2</v>
      </c>
      <c r="O25" s="17">
        <v>0</v>
      </c>
      <c r="P25" s="17">
        <v>7.4639589990046079E-2</v>
      </c>
      <c r="Q25" s="17">
        <v>4.1747616608167358E-2</v>
      </c>
      <c r="R25" s="17">
        <v>6.6328464177208529E-2</v>
      </c>
      <c r="S25" s="17">
        <v>8.5424920476304927E-2</v>
      </c>
      <c r="T25" s="17">
        <v>9.653282790864659E-2</v>
      </c>
      <c r="U25" s="17">
        <v>0.10563315411430863</v>
      </c>
      <c r="V25" s="17">
        <v>9.4710933195627206E-2</v>
      </c>
      <c r="W25" s="17">
        <v>0</v>
      </c>
      <c r="X25" s="17">
        <v>6.1391765951906124E-2</v>
      </c>
      <c r="Y25" s="17">
        <v>0.1042002576008669</v>
      </c>
      <c r="Z25" s="17">
        <v>3.8561840873085972E-2</v>
      </c>
      <c r="AA25" s="17">
        <v>2.4311694908487062E-2</v>
      </c>
      <c r="AB25" s="17">
        <v>0</v>
      </c>
      <c r="AC25" s="17">
        <v>0.10355183382353482</v>
      </c>
      <c r="AD25" s="17">
        <v>6.1493084069632928E-2</v>
      </c>
      <c r="AE25" s="17">
        <v>5.100994697543125E-2</v>
      </c>
      <c r="AF25" s="17">
        <v>6.0233029327128526E-2</v>
      </c>
      <c r="AG25" s="17">
        <v>3.5432333685902859E-2</v>
      </c>
      <c r="AH25" s="17">
        <v>5.0151256312743545E-2</v>
      </c>
      <c r="AI25" s="17">
        <v>0.13268485456412371</v>
      </c>
      <c r="AJ25" s="17">
        <v>6.8064611187877974E-2</v>
      </c>
      <c r="AK25" s="17">
        <v>9.8003168525880757E-2</v>
      </c>
      <c r="AL25" s="17">
        <v>9.8539328833779326E-3</v>
      </c>
      <c r="AM25" s="17">
        <v>0.10418974670381187</v>
      </c>
      <c r="AN25" s="17">
        <v>8.9090567127611126E-2</v>
      </c>
      <c r="AO25" s="17">
        <v>5.4486863979126193E-2</v>
      </c>
      <c r="AP25" s="17">
        <v>6.277626209112358E-2</v>
      </c>
      <c r="AQ25" s="17">
        <v>8.7913109082077903E-2</v>
      </c>
      <c r="AR25" s="17">
        <v>4.910810293036906E-2</v>
      </c>
      <c r="AS25" s="17">
        <v>3.5730650670224552E-2</v>
      </c>
      <c r="AT25" s="17">
        <v>0.11306819461216533</v>
      </c>
      <c r="AU25" s="17">
        <v>3.6040451841560406E-2</v>
      </c>
      <c r="AV25" s="17">
        <v>2.0685207312059986E-2</v>
      </c>
      <c r="AW25" s="17">
        <v>3.8262267119978613E-2</v>
      </c>
      <c r="AX25" s="17">
        <v>7.0885882065399752E-2</v>
      </c>
      <c r="AY25" s="17">
        <v>4.4445535802230138E-2</v>
      </c>
      <c r="AZ25" s="17">
        <v>0</v>
      </c>
      <c r="BA25" s="17">
        <v>6.6297609804867402E-2</v>
      </c>
      <c r="BB25" s="17">
        <v>7.4472565965168283E-2</v>
      </c>
      <c r="BC25" s="17">
        <v>9.5875386868593954E-3</v>
      </c>
      <c r="BD25" s="17">
        <v>3.8604915747182812E-2</v>
      </c>
      <c r="BE25" s="17">
        <v>6.4987512343972098E-2</v>
      </c>
      <c r="BF25" s="17">
        <v>0</v>
      </c>
      <c r="BG25" s="17">
        <v>6.5400973145195856E-2</v>
      </c>
      <c r="BH25" s="17">
        <v>5.2150182612050087E-2</v>
      </c>
      <c r="BI25" s="17">
        <v>0.1477871053749587</v>
      </c>
      <c r="BJ25" s="17">
        <v>6.4460064262434003E-2</v>
      </c>
      <c r="BK25" s="17">
        <v>1.1702183238811743E-2</v>
      </c>
      <c r="BL25" s="17">
        <v>0</v>
      </c>
      <c r="BM25" s="17">
        <v>7.8123996180196567E-2</v>
      </c>
      <c r="BN25" s="17">
        <v>0</v>
      </c>
      <c r="BO25" s="17">
        <v>5.8944295748787498E-2</v>
      </c>
      <c r="BP25" s="17">
        <v>4.4985961598746675E-2</v>
      </c>
      <c r="BQ25" s="17">
        <v>4.4445484022495874E-3</v>
      </c>
      <c r="BR25" s="17">
        <v>6.4988839390894018E-2</v>
      </c>
      <c r="BS25" s="17">
        <v>6.7084710833969621E-2</v>
      </c>
      <c r="BT25" s="17">
        <v>4.3208424562813774E-3</v>
      </c>
      <c r="BU25" s="17">
        <v>1.92645865189582E-2</v>
      </c>
      <c r="BV25" s="17">
        <v>0.12746403711504084</v>
      </c>
      <c r="BW25" s="17">
        <v>8.068616207639491E-2</v>
      </c>
      <c r="BX25" s="17">
        <v>7.2372718723260565E-2</v>
      </c>
      <c r="BY25" s="17">
        <v>7.816022936437057E-3</v>
      </c>
      <c r="BZ25" s="17">
        <v>0</v>
      </c>
      <c r="CA25" s="17">
        <v>0</v>
      </c>
      <c r="CW25" s="4"/>
      <c r="CX25" s="11"/>
      <c r="CY25" s="4"/>
      <c r="CZ25" s="4"/>
      <c r="DA25" s="4"/>
      <c r="DB25" s="4"/>
      <c r="DC25" s="4"/>
      <c r="DD25" s="4"/>
      <c r="DE25" s="4"/>
      <c r="DF25" s="4"/>
      <c r="DG25" s="4"/>
    </row>
    <row r="26" spans="1:132" ht="17.399999999999999" x14ac:dyDescent="0.3">
      <c r="A26" s="32" t="s">
        <v>108</v>
      </c>
      <c r="B26" s="17">
        <v>7.9543590270497261E-2</v>
      </c>
      <c r="C26" s="17">
        <v>9.7788436151019453E-2</v>
      </c>
      <c r="D26" s="17">
        <v>0.37302638457933096</v>
      </c>
      <c r="E26" s="17">
        <v>0.56799822959208801</v>
      </c>
      <c r="F26" s="17">
        <v>0.53316673626896405</v>
      </c>
      <c r="G26" s="17">
        <v>0.42490618951862325</v>
      </c>
      <c r="H26" s="17">
        <v>0.40309748175852944</v>
      </c>
      <c r="I26" s="17">
        <v>0.16490337754782738</v>
      </c>
      <c r="J26" s="17">
        <v>0.17171687245227829</v>
      </c>
      <c r="K26" s="17">
        <v>0.26941374821569175</v>
      </c>
      <c r="L26" s="17">
        <v>0.35868895903387188</v>
      </c>
      <c r="M26" s="17">
        <v>0.55102260125551905</v>
      </c>
      <c r="N26" s="17">
        <v>0.64251468377384491</v>
      </c>
      <c r="O26" s="17">
        <v>0.19313679303463915</v>
      </c>
      <c r="P26" s="17">
        <v>0.38968279912958004</v>
      </c>
      <c r="Q26" s="17">
        <v>0.14361832420919035</v>
      </c>
      <c r="R26" s="17">
        <v>0.13061428054790858</v>
      </c>
      <c r="S26" s="17">
        <v>0.42233315448808456</v>
      </c>
      <c r="T26" s="17">
        <v>0.53579623645835239</v>
      </c>
      <c r="U26" s="17">
        <v>0.3081792059058453</v>
      </c>
      <c r="V26" s="17">
        <v>0.312895769940644</v>
      </c>
      <c r="W26" s="17">
        <v>9.4797499996746415E-2</v>
      </c>
      <c r="X26" s="17">
        <v>0.47837785809383848</v>
      </c>
      <c r="Y26" s="17">
        <v>0.32831106809602639</v>
      </c>
      <c r="Z26" s="17">
        <v>0.439235176302473</v>
      </c>
      <c r="AA26" s="17">
        <v>0.13747176336232236</v>
      </c>
      <c r="AB26" s="17">
        <v>0.12641167078894139</v>
      </c>
      <c r="AC26" s="17">
        <v>0.52285974833327042</v>
      </c>
      <c r="AD26" s="17">
        <v>0.60146951898017442</v>
      </c>
      <c r="AE26" s="17">
        <v>0.38497559610907439</v>
      </c>
      <c r="AF26" s="17">
        <v>0.40713897944280852</v>
      </c>
      <c r="AG26" s="17">
        <v>0.13454450559450554</v>
      </c>
      <c r="AH26" s="17">
        <v>0.12866216305968933</v>
      </c>
      <c r="AI26" s="17">
        <v>0.36858838072904943</v>
      </c>
      <c r="AJ26" s="17">
        <v>0.45451623311314504</v>
      </c>
      <c r="AK26" s="17">
        <v>0.46658118436737339</v>
      </c>
      <c r="AL26" s="17">
        <v>0.38803508355236027</v>
      </c>
      <c r="AM26" s="17">
        <v>0.41092009086682535</v>
      </c>
      <c r="AN26" s="17">
        <v>0.35994415524119988</v>
      </c>
      <c r="AO26" s="17">
        <v>0.30401852520289618</v>
      </c>
      <c r="AP26" s="17">
        <v>0.31392492322593557</v>
      </c>
      <c r="AQ26" s="17">
        <v>0.14337574350947999</v>
      </c>
      <c r="AR26" s="17">
        <v>0.15768949867453497</v>
      </c>
      <c r="AS26" s="17">
        <v>0.24556911222726818</v>
      </c>
      <c r="AT26" s="17">
        <v>0.1885849535572226</v>
      </c>
      <c r="AU26" s="17">
        <v>0.16191825405712862</v>
      </c>
      <c r="AV26" s="17">
        <v>0.16688684308694079</v>
      </c>
      <c r="AW26" s="17">
        <v>0.1207162136020471</v>
      </c>
      <c r="AX26" s="17">
        <v>0.12333669295641961</v>
      </c>
      <c r="AY26" s="17">
        <v>0.23629084707354742</v>
      </c>
      <c r="AZ26" s="17">
        <v>0.24861517288396101</v>
      </c>
      <c r="BA26" s="17">
        <v>0.36004011055312707</v>
      </c>
      <c r="BB26" s="17">
        <v>0.51233748522140687</v>
      </c>
      <c r="BC26" s="17">
        <v>0.15626468701152463</v>
      </c>
      <c r="BD26" s="17">
        <v>0.17030181489132273</v>
      </c>
      <c r="BE26" s="17">
        <v>0.27551840215927892</v>
      </c>
      <c r="BF26" s="17">
        <v>0.32642607688856229</v>
      </c>
      <c r="BG26" s="17">
        <v>0.19591601086502594</v>
      </c>
      <c r="BH26" s="17">
        <v>0.23422814832022426</v>
      </c>
      <c r="BI26" s="17">
        <v>0.47273724364526604</v>
      </c>
      <c r="BJ26" s="17">
        <v>0.46829509963053573</v>
      </c>
      <c r="BK26" s="17">
        <v>0.20264797364320405</v>
      </c>
      <c r="BL26" s="17">
        <v>0.21809938405303675</v>
      </c>
      <c r="BM26" s="17">
        <v>0.20744095982008132</v>
      </c>
      <c r="BN26" s="17">
        <v>0.25771087603922127</v>
      </c>
      <c r="BO26" s="17">
        <v>0.1301782562861577</v>
      </c>
      <c r="BP26" s="17">
        <v>0.15805187049304764</v>
      </c>
      <c r="BQ26" s="17">
        <v>0.18576568963119408</v>
      </c>
      <c r="BR26" s="17">
        <v>0.21198674498087389</v>
      </c>
      <c r="BS26" s="17">
        <v>0.33745137118832247</v>
      </c>
      <c r="BT26" s="17">
        <v>0.41110252186057994</v>
      </c>
      <c r="BU26" s="17">
        <v>0.18818354663960529</v>
      </c>
      <c r="BV26" s="17">
        <v>0.218525832383412</v>
      </c>
      <c r="BW26" s="17">
        <v>0.29017367786876763</v>
      </c>
      <c r="BX26" s="17">
        <v>0.27260215722230097</v>
      </c>
      <c r="BY26" s="17">
        <v>0.27513131322187057</v>
      </c>
      <c r="BZ26" s="17">
        <v>0.19379479595273275</v>
      </c>
      <c r="CA26" s="17">
        <v>0.2205787731667708</v>
      </c>
      <c r="CW26" s="4"/>
      <c r="CX26" s="11"/>
      <c r="CY26" s="4"/>
      <c r="CZ26" s="4"/>
      <c r="DA26" s="4"/>
      <c r="DB26" s="4"/>
      <c r="DC26" s="4"/>
      <c r="DD26" s="4"/>
      <c r="DE26" s="4"/>
      <c r="DF26" s="4"/>
      <c r="DG26" s="4"/>
    </row>
    <row r="27" spans="1:132" ht="15.6" x14ac:dyDescent="0.3">
      <c r="A27" s="32" t="s">
        <v>37</v>
      </c>
      <c r="B27" s="17">
        <v>0.6199666530848047</v>
      </c>
      <c r="C27" s="17">
        <v>0.5887099658727919</v>
      </c>
      <c r="D27" s="17">
        <v>0.43143519952318832</v>
      </c>
      <c r="E27" s="17">
        <v>0.37523417101522616</v>
      </c>
      <c r="F27" s="17">
        <v>0.47423026833769388</v>
      </c>
      <c r="G27" s="17">
        <v>0.36391542818758971</v>
      </c>
      <c r="H27" s="17">
        <v>0.38008972902311855</v>
      </c>
      <c r="I27" s="17">
        <v>0.49987241219222756</v>
      </c>
      <c r="J27" s="17">
        <v>0.45063098012081415</v>
      </c>
      <c r="K27" s="17">
        <v>0.43705948032678243</v>
      </c>
      <c r="L27" s="17">
        <v>0.34208794359064298</v>
      </c>
      <c r="M27" s="17">
        <v>0.38543944555609699</v>
      </c>
      <c r="N27" s="17">
        <v>0.37563342152225981</v>
      </c>
      <c r="O27" s="17">
        <v>0.46440149481464466</v>
      </c>
      <c r="P27" s="17">
        <v>0.33190168013252597</v>
      </c>
      <c r="Q27" s="17">
        <v>0.5722563052428582</v>
      </c>
      <c r="R27" s="17">
        <v>0.58280282049503485</v>
      </c>
      <c r="S27" s="17">
        <v>0.43308593679938301</v>
      </c>
      <c r="T27" s="17">
        <v>0.3709428807893525</v>
      </c>
      <c r="U27" s="17">
        <v>0.4247718788659991</v>
      </c>
      <c r="V27" s="17">
        <v>0.4095731170759912</v>
      </c>
      <c r="W27" s="17">
        <v>0.57522011333548395</v>
      </c>
      <c r="X27" s="17">
        <v>0.43170335259649351</v>
      </c>
      <c r="Y27" s="17">
        <v>0.48746470806037057</v>
      </c>
      <c r="Z27" s="17">
        <v>0.40060638802664739</v>
      </c>
      <c r="AA27" s="17">
        <v>0.62742135525301757</v>
      </c>
      <c r="AB27" s="17">
        <v>0.62553566107656455</v>
      </c>
      <c r="AC27" s="17">
        <v>0.35789706658285492</v>
      </c>
      <c r="AD27" s="17">
        <v>0.29287696064101865</v>
      </c>
      <c r="AE27" s="17">
        <v>0.368597031799348</v>
      </c>
      <c r="AF27" s="17">
        <v>0.39033808414040427</v>
      </c>
      <c r="AG27" s="17">
        <v>0.6479270544467155</v>
      </c>
      <c r="AH27" s="17">
        <v>0.6276470787732652</v>
      </c>
      <c r="AI27" s="17">
        <v>0.45615767630663451</v>
      </c>
      <c r="AJ27" s="17">
        <v>0.38315765851258488</v>
      </c>
      <c r="AK27" s="17">
        <v>0.5405040765476502</v>
      </c>
      <c r="AL27" s="17">
        <v>0.59729218317563393</v>
      </c>
      <c r="AM27" s="17">
        <v>0.53931223105049075</v>
      </c>
      <c r="AN27" s="17">
        <v>0.56163691313198627</v>
      </c>
      <c r="AO27" s="17">
        <v>0.40806293039694869</v>
      </c>
      <c r="AP27" s="17">
        <v>0.37913184276782008</v>
      </c>
      <c r="AQ27" s="17">
        <v>0.56849044002710181</v>
      </c>
      <c r="AR27" s="17">
        <v>0.58602438371899035</v>
      </c>
      <c r="AS27" s="17">
        <v>0.50344653303643216</v>
      </c>
      <c r="AT27" s="17">
        <v>0.52073213066962765</v>
      </c>
      <c r="AU27" s="17">
        <v>0.53003965472199077</v>
      </c>
      <c r="AV27" s="17">
        <v>0.50659678714786105</v>
      </c>
      <c r="AW27" s="17">
        <v>0.61660192115583123</v>
      </c>
      <c r="AX27" s="17">
        <v>0.57330199940300652</v>
      </c>
      <c r="AY27" s="17">
        <v>0.43269005217045997</v>
      </c>
      <c r="AZ27" s="17">
        <v>0.41946674924547123</v>
      </c>
      <c r="BA27" s="17">
        <v>0.44077807182435125</v>
      </c>
      <c r="BB27" s="17">
        <v>0.37797017350630768</v>
      </c>
      <c r="BC27" s="17">
        <v>0.52900117157808446</v>
      </c>
      <c r="BD27" s="17">
        <v>0.53606601188426861</v>
      </c>
      <c r="BE27" s="17">
        <v>0.3748566697424518</v>
      </c>
      <c r="BF27" s="17">
        <v>0.35383365135350436</v>
      </c>
      <c r="BG27" s="17">
        <v>0.54194561406937447</v>
      </c>
      <c r="BH27" s="17">
        <v>0.48591056207494343</v>
      </c>
      <c r="BI27" s="17">
        <v>0.34736365712786521</v>
      </c>
      <c r="BJ27" s="17">
        <v>0.35114807027224459</v>
      </c>
      <c r="BK27" s="17">
        <v>0.42826844379898976</v>
      </c>
      <c r="BL27" s="17">
        <v>0.42366600849718006</v>
      </c>
      <c r="BM27" s="17">
        <v>0.4864488977267456</v>
      </c>
      <c r="BN27" s="17">
        <v>0.42353554447615316</v>
      </c>
      <c r="BO27" s="17">
        <v>0.56745040295214833</v>
      </c>
      <c r="BP27" s="17">
        <v>0.56399035129624631</v>
      </c>
      <c r="BQ27" s="17">
        <v>0.51597474259896958</v>
      </c>
      <c r="BR27" s="17">
        <v>0.47571564120826915</v>
      </c>
      <c r="BS27" s="17">
        <v>0.4504058870411034</v>
      </c>
      <c r="BT27" s="17">
        <v>0.40062077075138686</v>
      </c>
      <c r="BU27" s="17">
        <v>0.4784829085001257</v>
      </c>
      <c r="BV27" s="17">
        <v>0.46017258677194151</v>
      </c>
      <c r="BW27" s="17">
        <v>0.46867016910700199</v>
      </c>
      <c r="BX27" s="17">
        <v>0.4283851208785322</v>
      </c>
      <c r="BY27" s="17">
        <v>0.38245692384621666</v>
      </c>
      <c r="BZ27" s="17">
        <v>0.58535479658922307</v>
      </c>
      <c r="CA27" s="17">
        <v>0.55030585901739149</v>
      </c>
      <c r="CW27" s="4"/>
      <c r="CX27" s="11"/>
      <c r="CY27" s="4"/>
      <c r="CZ27" s="4"/>
      <c r="DA27" s="4"/>
      <c r="DB27" s="4"/>
      <c r="DC27" s="4"/>
      <c r="DD27" s="4"/>
      <c r="DE27" s="4"/>
      <c r="DF27" s="4"/>
      <c r="DG27" s="4"/>
    </row>
    <row r="28" spans="1:132" ht="15.6" x14ac:dyDescent="0.3">
      <c r="A28" s="32" t="s">
        <v>38</v>
      </c>
      <c r="B28" s="17">
        <v>5.3704652837997954E-2</v>
      </c>
      <c r="C28" s="17">
        <v>5.7040640363814232E-2</v>
      </c>
      <c r="D28" s="17">
        <v>8.3818259642317622E-2</v>
      </c>
      <c r="E28" s="17">
        <v>8.3374877295639638E-2</v>
      </c>
      <c r="F28" s="17">
        <v>9.4209650528197825E-2</v>
      </c>
      <c r="G28" s="17">
        <v>6.6719076758168627E-2</v>
      </c>
      <c r="H28" s="17">
        <v>8.4523010658906217E-2</v>
      </c>
      <c r="I28" s="17">
        <v>9.1966838133896583E-2</v>
      </c>
      <c r="J28" s="17">
        <v>9.9382463306820476E-2</v>
      </c>
      <c r="K28" s="17">
        <v>7.3324965290332431E-2</v>
      </c>
      <c r="L28" s="17">
        <v>9.069613615398435E-2</v>
      </c>
      <c r="M28" s="17">
        <v>8.6463127136028439E-2</v>
      </c>
      <c r="N28" s="17">
        <v>7.22295191535237E-2</v>
      </c>
      <c r="O28" s="17">
        <v>8.8167873401696309E-2</v>
      </c>
      <c r="P28" s="17">
        <v>8.2961648465267115E-2</v>
      </c>
      <c r="Q28" s="17">
        <v>7.8766220316826452E-2</v>
      </c>
      <c r="R28" s="17">
        <v>8.6444447684383793E-2</v>
      </c>
      <c r="S28" s="17">
        <v>8.9673642230472653E-2</v>
      </c>
      <c r="T28" s="17">
        <v>9.0861207456217077E-2</v>
      </c>
      <c r="U28" s="17">
        <v>6.2586871698960225E-2</v>
      </c>
      <c r="V28" s="17">
        <v>7.2555183280386945E-2</v>
      </c>
      <c r="W28" s="17">
        <v>7.2054885287729964E-2</v>
      </c>
      <c r="X28" s="17">
        <v>0.13869498893089127</v>
      </c>
      <c r="Y28" s="17">
        <v>0.11831925152083281</v>
      </c>
      <c r="Z28" s="17">
        <v>9.7219864650308296E-2</v>
      </c>
      <c r="AA28" s="17">
        <v>6.5885701010906128E-2</v>
      </c>
      <c r="AB28" s="17">
        <v>5.8728288639507763E-2</v>
      </c>
      <c r="AC28" s="17">
        <v>8.8447307946443371E-2</v>
      </c>
      <c r="AD28" s="17">
        <v>9.3999089371065381E-2</v>
      </c>
      <c r="AE28" s="17">
        <v>0.18471478824936549</v>
      </c>
      <c r="AF28" s="17">
        <v>0.18305557383878016</v>
      </c>
      <c r="AG28" s="17">
        <v>8.5906881784785033E-2</v>
      </c>
      <c r="AH28" s="17">
        <v>9.7550718866325922E-2</v>
      </c>
      <c r="AI28" s="17">
        <v>8.1642741899310381E-2</v>
      </c>
      <c r="AJ28" s="17">
        <v>8.5259138751590191E-2</v>
      </c>
      <c r="AK28" s="17">
        <v>0.38567576745900334</v>
      </c>
      <c r="AL28" s="17">
        <v>0.34285342712164374</v>
      </c>
      <c r="AM28" s="17">
        <v>8.9304759232365027E-2</v>
      </c>
      <c r="AN28" s="17">
        <v>6.5472883948904576E-2</v>
      </c>
      <c r="AO28" s="17">
        <v>8.7137031694313735E-2</v>
      </c>
      <c r="AP28" s="17">
        <v>8.1472213191404103E-2</v>
      </c>
      <c r="AQ28" s="17">
        <v>7.7353597236300822E-2</v>
      </c>
      <c r="AR28" s="17">
        <v>8.0116673648954806E-2</v>
      </c>
      <c r="AS28" s="17">
        <v>7.7444882894203815E-2</v>
      </c>
      <c r="AT28" s="17">
        <v>9.7533591843715878E-2</v>
      </c>
      <c r="AU28" s="17">
        <v>6.3406477387760007E-2</v>
      </c>
      <c r="AV28" s="17">
        <v>6.2851000706505206E-2</v>
      </c>
      <c r="AW28" s="17">
        <v>4.4667071768747499E-2</v>
      </c>
      <c r="AX28" s="17">
        <v>4.4758421101032946E-2</v>
      </c>
      <c r="AY28" s="17">
        <v>7.6883726136280445E-2</v>
      </c>
      <c r="AZ28" s="17">
        <v>7.6346651558879458E-2</v>
      </c>
      <c r="BA28" s="17">
        <v>7.2551488770378952E-2</v>
      </c>
      <c r="BB28" s="17">
        <v>7.726125152142449E-2</v>
      </c>
      <c r="BC28" s="17">
        <v>5.1732507475808459E-2</v>
      </c>
      <c r="BD28" s="17">
        <v>5.6990351723872158E-2</v>
      </c>
      <c r="BE28" s="17">
        <v>6.4362408463496876E-2</v>
      </c>
      <c r="BF28" s="17">
        <v>6.5106898692323334E-2</v>
      </c>
      <c r="BG28" s="17">
        <v>0.10307835864789813</v>
      </c>
      <c r="BH28" s="17">
        <v>9.8995114584516458E-2</v>
      </c>
      <c r="BI28" s="17">
        <v>6.6022928812684609E-2</v>
      </c>
      <c r="BJ28" s="17">
        <v>5.2629820770636701E-2</v>
      </c>
      <c r="BK28" s="17">
        <v>9.2247104279072525E-2</v>
      </c>
      <c r="BL28" s="17">
        <v>8.5907091315901379E-2</v>
      </c>
      <c r="BM28" s="17">
        <v>0.14889667227358366</v>
      </c>
      <c r="BN28" s="17">
        <v>0.10426194554936415</v>
      </c>
      <c r="BO28" s="17">
        <v>7.806660973448698E-2</v>
      </c>
      <c r="BP28" s="17">
        <v>8.1619841189747064E-2</v>
      </c>
      <c r="BQ28" s="17">
        <v>9.7246992845414493E-2</v>
      </c>
      <c r="BR28" s="17">
        <v>8.4174336315719578E-2</v>
      </c>
      <c r="BS28" s="17">
        <v>7.0000335313528533E-2</v>
      </c>
      <c r="BT28" s="17">
        <v>7.3286836887809362E-2</v>
      </c>
      <c r="BU28" s="17">
        <v>8.2788915042499051E-2</v>
      </c>
      <c r="BV28" s="17">
        <v>6.5579774817005179E-2</v>
      </c>
      <c r="BW28" s="17">
        <v>6.2173704562821272E-2</v>
      </c>
      <c r="BX28" s="17">
        <v>9.2152410598290144E-2</v>
      </c>
      <c r="BY28" s="17">
        <v>9.4570074104695673E-2</v>
      </c>
      <c r="BZ28" s="17">
        <v>0.10226750086196199</v>
      </c>
      <c r="CA28" s="17">
        <v>9.8385125084201802E-2</v>
      </c>
      <c r="CW28" s="4"/>
      <c r="CX28" s="11"/>
      <c r="CY28" s="4"/>
      <c r="CZ28" s="4"/>
      <c r="DA28" s="4"/>
      <c r="DB28" s="4"/>
      <c r="DC28" s="4"/>
      <c r="DD28" s="4"/>
      <c r="DE28" s="4"/>
      <c r="DF28" s="4"/>
      <c r="DG28" s="4"/>
    </row>
    <row r="29" spans="1:132" ht="15.6" x14ac:dyDescent="0.3">
      <c r="A29" s="32" t="s">
        <v>39</v>
      </c>
      <c r="B29" s="17">
        <v>1.0746819739771466E-3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4.7109769210250162E-3</v>
      </c>
      <c r="I29" s="17">
        <v>3.421715360930905E-3</v>
      </c>
      <c r="J29" s="17">
        <v>2.0382779778923017E-3</v>
      </c>
      <c r="K29" s="17">
        <v>3.7376379770217797E-3</v>
      </c>
      <c r="L29" s="17">
        <v>4.6669301572848211E-4</v>
      </c>
      <c r="M29" s="17">
        <v>4.8261441736490093E-3</v>
      </c>
      <c r="N29" s="17">
        <v>1.0904971219142115E-3</v>
      </c>
      <c r="O29" s="17">
        <v>0</v>
      </c>
      <c r="P29" s="17">
        <v>0</v>
      </c>
      <c r="Q29" s="17">
        <v>6.1970627066082972E-4</v>
      </c>
      <c r="R29" s="17">
        <v>1.7138381145915345E-3</v>
      </c>
      <c r="S29" s="17">
        <v>2.9645500859922067E-3</v>
      </c>
      <c r="T29" s="17">
        <v>1.5673887905412629E-3</v>
      </c>
      <c r="U29" s="17">
        <v>5.9690511070829028E-3</v>
      </c>
      <c r="V29" s="17">
        <v>5.0076063541862979E-3</v>
      </c>
      <c r="W29" s="17">
        <v>5.3347619535344957E-3</v>
      </c>
      <c r="X29" s="17">
        <v>6.0758012330126322E-3</v>
      </c>
      <c r="Y29" s="17">
        <v>0</v>
      </c>
      <c r="Z29" s="17">
        <v>6.5972053224141918E-3</v>
      </c>
      <c r="AA29" s="17">
        <v>1.5463596678247711E-3</v>
      </c>
      <c r="AB29" s="17">
        <v>2.9606719743196586E-3</v>
      </c>
      <c r="AC29" s="17">
        <v>2.8106513693890969E-3</v>
      </c>
      <c r="AD29" s="17">
        <v>2.0436826534620967E-3</v>
      </c>
      <c r="AE29" s="17">
        <v>1.0877598305187213E-3</v>
      </c>
      <c r="AF29" s="17">
        <v>0</v>
      </c>
      <c r="AG29" s="17">
        <v>4.6174431514241937E-4</v>
      </c>
      <c r="AH29" s="17">
        <v>4.6699517679949887E-4</v>
      </c>
      <c r="AI29" s="17">
        <v>3.0939830247958978E-3</v>
      </c>
      <c r="AJ29" s="17">
        <v>3.7515328284353604E-3</v>
      </c>
      <c r="AK29" s="17">
        <v>0</v>
      </c>
      <c r="AL29" s="17">
        <v>0</v>
      </c>
      <c r="AM29" s="17">
        <v>0</v>
      </c>
      <c r="AN29" s="17">
        <v>2.1597426645794011E-3</v>
      </c>
      <c r="AO29" s="17">
        <v>0</v>
      </c>
      <c r="AP29" s="17">
        <v>4.9870311030661574E-3</v>
      </c>
      <c r="AQ29" s="17">
        <v>1.0755581580743623E-3</v>
      </c>
      <c r="AR29" s="17">
        <v>1.0877097630904008E-3</v>
      </c>
      <c r="AS29" s="17">
        <v>1.1405041379535033E-2</v>
      </c>
      <c r="AT29" s="17">
        <v>1.5367480436132631E-2</v>
      </c>
      <c r="AU29" s="17">
        <v>3.4203745476387064E-3</v>
      </c>
      <c r="AV29" s="17">
        <v>4.8297511149550925E-3</v>
      </c>
      <c r="AW29" s="17">
        <v>1.7000128321792152E-3</v>
      </c>
      <c r="AX29" s="17">
        <v>4.2869738866613124E-3</v>
      </c>
      <c r="AY29" s="17">
        <v>0</v>
      </c>
      <c r="AZ29" s="17">
        <v>2.0409125457359449E-3</v>
      </c>
      <c r="BA29" s="17">
        <v>0</v>
      </c>
      <c r="BB29" s="17">
        <v>6.2068415680886346E-4</v>
      </c>
      <c r="BC29" s="17">
        <v>4.6963161000334442E-4</v>
      </c>
      <c r="BD29" s="17">
        <v>0</v>
      </c>
      <c r="BE29" s="17">
        <v>4.8659069146751608E-3</v>
      </c>
      <c r="BF29" s="17">
        <v>0</v>
      </c>
      <c r="BG29" s="17">
        <v>0</v>
      </c>
      <c r="BH29" s="17">
        <v>0</v>
      </c>
      <c r="BI29" s="17">
        <v>1.2041091965588989E-2</v>
      </c>
      <c r="BJ29" s="17">
        <v>4.5575452115175462E-3</v>
      </c>
      <c r="BK29" s="17">
        <v>0</v>
      </c>
      <c r="BL29" s="17">
        <v>4.2482450019820841E-3</v>
      </c>
      <c r="BM29" s="17">
        <v>0</v>
      </c>
      <c r="BN29" s="17">
        <v>0</v>
      </c>
      <c r="BO29" s="17">
        <v>3.8639620566038963E-3</v>
      </c>
      <c r="BP29" s="17">
        <v>4.0337210903963099E-3</v>
      </c>
      <c r="BQ29" s="17">
        <v>0</v>
      </c>
      <c r="BR29" s="17">
        <v>0</v>
      </c>
      <c r="BS29" s="17">
        <v>2.7976200870335043E-3</v>
      </c>
      <c r="BT29" s="17">
        <v>2.3569399129572629E-3</v>
      </c>
      <c r="BU29" s="17">
        <v>6.2748381993017169E-4</v>
      </c>
      <c r="BV29" s="17">
        <v>0</v>
      </c>
      <c r="BW29" s="17">
        <v>5.9544221069305495E-3</v>
      </c>
      <c r="BX29" s="17">
        <v>0</v>
      </c>
      <c r="BY29" s="17">
        <v>3.3213870203247409E-3</v>
      </c>
      <c r="BZ29" s="17">
        <v>0</v>
      </c>
      <c r="CA29" s="17">
        <v>1.246082852106937E-3</v>
      </c>
      <c r="CW29" s="4"/>
      <c r="CX29" s="11"/>
      <c r="CY29" s="4"/>
      <c r="CZ29" s="4"/>
      <c r="DA29" s="4"/>
      <c r="DB29" s="4"/>
      <c r="DC29" s="4"/>
      <c r="DD29" s="4"/>
      <c r="DE29" s="4"/>
      <c r="DF29" s="4"/>
      <c r="DG29" s="4"/>
    </row>
    <row r="30" spans="1:132" x14ac:dyDescent="0.3">
      <c r="A30" s="10" t="s">
        <v>40</v>
      </c>
      <c r="B30" s="17">
        <v>8</v>
      </c>
      <c r="C30" s="17">
        <v>8.0000000000000018</v>
      </c>
      <c r="D30" s="17">
        <v>7.9999999999999973</v>
      </c>
      <c r="E30" s="17">
        <v>8.0000000000000018</v>
      </c>
      <c r="F30" s="17">
        <v>8.0000000000000018</v>
      </c>
      <c r="G30" s="17">
        <v>8</v>
      </c>
      <c r="H30" s="17">
        <v>8</v>
      </c>
      <c r="I30" s="17">
        <v>8</v>
      </c>
      <c r="J30" s="17">
        <v>8</v>
      </c>
      <c r="K30" s="17">
        <v>8.0000000000000018</v>
      </c>
      <c r="L30" s="17">
        <v>8</v>
      </c>
      <c r="M30" s="17">
        <v>7.9999999999999982</v>
      </c>
      <c r="N30" s="17">
        <v>8.0000000000000018</v>
      </c>
      <c r="O30" s="17">
        <v>7.9924758901861415</v>
      </c>
      <c r="P30" s="17">
        <v>8</v>
      </c>
      <c r="Q30" s="17">
        <v>7.9999999999999991</v>
      </c>
      <c r="R30" s="17">
        <v>8</v>
      </c>
      <c r="S30" s="17">
        <v>8.0000000000000018</v>
      </c>
      <c r="T30" s="17">
        <v>8</v>
      </c>
      <c r="U30" s="17">
        <v>8.0000000000000018</v>
      </c>
      <c r="V30" s="17">
        <v>8</v>
      </c>
      <c r="W30" s="17">
        <v>7.9814801865406872</v>
      </c>
      <c r="X30" s="17">
        <v>8</v>
      </c>
      <c r="Y30" s="17">
        <v>8</v>
      </c>
      <c r="Z30" s="17">
        <v>8.0000000000000018</v>
      </c>
      <c r="AA30" s="17">
        <v>7.9999999999999982</v>
      </c>
      <c r="AB30" s="17">
        <v>7.99094590421387</v>
      </c>
      <c r="AC30" s="17">
        <v>8</v>
      </c>
      <c r="AD30" s="17">
        <v>8.0000000000000018</v>
      </c>
      <c r="AE30" s="17">
        <v>8</v>
      </c>
      <c r="AF30" s="17">
        <v>8</v>
      </c>
      <c r="AG30" s="17">
        <v>7.9999999999999991</v>
      </c>
      <c r="AH30" s="17">
        <v>8</v>
      </c>
      <c r="AI30" s="17">
        <v>8.0000000000000018</v>
      </c>
      <c r="AJ30" s="17">
        <v>7.9999999999999973</v>
      </c>
      <c r="AK30" s="17">
        <v>7.9999999999999991</v>
      </c>
      <c r="AL30" s="17">
        <v>8.0000000000000018</v>
      </c>
      <c r="AM30" s="17">
        <v>8</v>
      </c>
      <c r="AN30" s="17">
        <v>8</v>
      </c>
      <c r="AO30" s="17">
        <v>8.0000000000000018</v>
      </c>
      <c r="AP30" s="17">
        <v>8</v>
      </c>
      <c r="AQ30" s="17">
        <v>8</v>
      </c>
      <c r="AR30" s="17">
        <v>7.9999999999999991</v>
      </c>
      <c r="AS30" s="17">
        <v>8</v>
      </c>
      <c r="AT30" s="17">
        <v>7.9999999999999991</v>
      </c>
      <c r="AU30" s="17">
        <v>7.9999999999999991</v>
      </c>
      <c r="AV30" s="17">
        <v>7.9999999999999991</v>
      </c>
      <c r="AW30" s="17">
        <v>8</v>
      </c>
      <c r="AX30" s="17">
        <v>8</v>
      </c>
      <c r="AY30" s="17">
        <v>8</v>
      </c>
      <c r="AZ30" s="17">
        <v>7.996308689803092</v>
      </c>
      <c r="BA30" s="17">
        <v>7.9999999999999991</v>
      </c>
      <c r="BB30" s="17">
        <v>7.9999999999999964</v>
      </c>
      <c r="BC30" s="17">
        <v>7.9999999999999991</v>
      </c>
      <c r="BD30" s="17">
        <v>7.9999999999999973</v>
      </c>
      <c r="BE30" s="17">
        <v>8.0000000000000018</v>
      </c>
      <c r="BF30" s="17">
        <v>7.9894891999817661</v>
      </c>
      <c r="BG30" s="17">
        <v>8</v>
      </c>
      <c r="BH30" s="17">
        <v>7.9999999999999982</v>
      </c>
      <c r="BI30" s="17">
        <v>8.0000000000000018</v>
      </c>
      <c r="BJ30" s="17">
        <v>8</v>
      </c>
      <c r="BK30" s="17">
        <v>7.9999999999999991</v>
      </c>
      <c r="BL30" s="17">
        <v>7.9988602251783787</v>
      </c>
      <c r="BM30" s="17">
        <v>8.0000000000000018</v>
      </c>
      <c r="BN30" s="17">
        <v>7.9981904060650058</v>
      </c>
      <c r="BO30" s="17">
        <v>7.9999999999999991</v>
      </c>
      <c r="BP30" s="17">
        <v>8</v>
      </c>
      <c r="BQ30" s="17">
        <v>7.9999999999999982</v>
      </c>
      <c r="BR30" s="17">
        <v>8</v>
      </c>
      <c r="BS30" s="17">
        <v>7.9999999999999982</v>
      </c>
      <c r="BT30" s="17">
        <v>8</v>
      </c>
      <c r="BU30" s="17">
        <v>8</v>
      </c>
      <c r="BV30" s="17">
        <v>7.9999999999999973</v>
      </c>
      <c r="BW30" s="17">
        <v>7.9999999999999991</v>
      </c>
      <c r="BX30" s="17">
        <v>7.9999999999999991</v>
      </c>
      <c r="BY30" s="17">
        <v>8</v>
      </c>
      <c r="BZ30" s="17">
        <v>7.9854212250822707</v>
      </c>
      <c r="CA30" s="17">
        <v>8.0000000000000018</v>
      </c>
      <c r="CW30" s="4"/>
      <c r="CX30" s="10"/>
      <c r="CY30" s="4"/>
      <c r="CZ30" s="4"/>
      <c r="DA30" s="4"/>
      <c r="DB30" s="4"/>
      <c r="DC30" s="4"/>
      <c r="DD30" s="4"/>
      <c r="DE30" s="4"/>
      <c r="DF30" s="4"/>
      <c r="DG30" s="4"/>
      <c r="DJ30" s="5"/>
      <c r="DK30" s="5"/>
      <c r="DL30" s="5"/>
      <c r="DM30" s="5"/>
      <c r="DN30" s="5"/>
      <c r="DO30" s="5"/>
    </row>
    <row r="31" spans="1:132" x14ac:dyDescent="0.3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X31" s="10"/>
    </row>
    <row r="32" spans="1:132" ht="15.6" x14ac:dyDescent="0.3">
      <c r="A32" s="33" t="s">
        <v>41</v>
      </c>
      <c r="B32" s="35">
        <v>0.73819999999999997</v>
      </c>
      <c r="C32" s="35">
        <v>0.74109999999999998</v>
      </c>
      <c r="D32" s="35">
        <v>0.68149999999999999</v>
      </c>
      <c r="E32" s="35">
        <v>0.64349999999999996</v>
      </c>
      <c r="F32" s="35">
        <v>0.62029999999999996</v>
      </c>
      <c r="G32" s="35">
        <v>0.70469999999999999</v>
      </c>
      <c r="H32" s="35">
        <v>0.70269999999999999</v>
      </c>
      <c r="I32" s="35">
        <v>0.73450000000000004</v>
      </c>
      <c r="J32" s="35">
        <v>0.75290000000000001</v>
      </c>
      <c r="K32" s="35">
        <v>0.72389999999999999</v>
      </c>
      <c r="L32" s="35">
        <v>0.71479999999999999</v>
      </c>
      <c r="M32" s="35">
        <v>0.64029999999999998</v>
      </c>
      <c r="N32" s="35">
        <v>0.61880000000000002</v>
      </c>
      <c r="O32" s="35">
        <v>0.74050000000000005</v>
      </c>
      <c r="P32" s="35">
        <v>0.7157</v>
      </c>
      <c r="Q32" s="35">
        <v>0.72289999999999999</v>
      </c>
      <c r="R32" s="35">
        <v>0.72050000000000003</v>
      </c>
      <c r="S32" s="35">
        <v>0.66659999999999997</v>
      </c>
      <c r="T32" s="35">
        <v>0.64890000000000003</v>
      </c>
      <c r="U32" s="35">
        <v>0.71260000000000001</v>
      </c>
      <c r="V32" s="35">
        <v>0.71479999999999999</v>
      </c>
      <c r="W32" s="35">
        <v>0.73599999999999999</v>
      </c>
      <c r="X32" s="35">
        <v>0.63470000000000004</v>
      </c>
      <c r="Y32" s="35">
        <v>0.67459999999999998</v>
      </c>
      <c r="Z32" s="35">
        <v>0.67230000000000001</v>
      </c>
      <c r="AA32" s="35">
        <v>0.7167</v>
      </c>
      <c r="AB32" s="35">
        <v>0.72230000000000005</v>
      </c>
      <c r="AC32" s="35">
        <v>0.65600000000000003</v>
      </c>
      <c r="AD32" s="35">
        <v>0.65769999999999995</v>
      </c>
      <c r="AE32" s="35">
        <v>0.67649999999999999</v>
      </c>
      <c r="AF32" s="35">
        <v>0.66169999999999995</v>
      </c>
      <c r="AG32" s="35">
        <v>0.70069999999999999</v>
      </c>
      <c r="AH32" s="35">
        <v>0.7046</v>
      </c>
      <c r="AI32" s="35">
        <v>0.6714</v>
      </c>
      <c r="AJ32" s="35">
        <v>0.67820000000000003</v>
      </c>
      <c r="AK32" s="35">
        <v>0.51959999999999995</v>
      </c>
      <c r="AL32" s="35">
        <v>0.55130000000000001</v>
      </c>
      <c r="AM32" s="35">
        <v>0.63400000000000001</v>
      </c>
      <c r="AN32" s="35">
        <v>0.65110000000000001</v>
      </c>
      <c r="AO32" s="35">
        <v>0.72450000000000003</v>
      </c>
      <c r="AP32" s="35">
        <v>0.72409999999999997</v>
      </c>
      <c r="AQ32" s="35">
        <v>0.7177</v>
      </c>
      <c r="AR32" s="35">
        <v>0.71399999999999997</v>
      </c>
      <c r="AS32" s="35">
        <v>0.7087</v>
      </c>
      <c r="AT32" s="35">
        <v>0.70169999999999999</v>
      </c>
      <c r="AU32" s="35">
        <v>0.73509999999999998</v>
      </c>
      <c r="AV32" s="35">
        <v>0.74560000000000004</v>
      </c>
      <c r="AW32" s="35">
        <v>0.73019999999999996</v>
      </c>
      <c r="AX32" s="35">
        <v>0.73740000000000006</v>
      </c>
      <c r="AY32" s="35">
        <v>0.73709999999999998</v>
      </c>
      <c r="AZ32" s="35">
        <v>0.74299999999999999</v>
      </c>
      <c r="BA32" s="35">
        <v>0.69320000000000004</v>
      </c>
      <c r="BB32" s="35">
        <v>0.6613</v>
      </c>
      <c r="BC32" s="35">
        <v>0.74770000000000003</v>
      </c>
      <c r="BD32" s="35">
        <v>0.73799999999999999</v>
      </c>
      <c r="BE32" s="35">
        <v>0.74660000000000004</v>
      </c>
      <c r="BF32" s="35">
        <v>0.73929999999999996</v>
      </c>
      <c r="BG32" s="35">
        <v>0.70620000000000005</v>
      </c>
      <c r="BH32" s="35">
        <v>0.71560000000000001</v>
      </c>
      <c r="BI32" s="35">
        <v>0.67520000000000002</v>
      </c>
      <c r="BJ32" s="35">
        <v>0.69340000000000002</v>
      </c>
      <c r="BK32" s="35">
        <v>0.75260000000000005</v>
      </c>
      <c r="BL32" s="35">
        <v>0.75249999999999995</v>
      </c>
      <c r="BM32" s="35">
        <v>0.70730000000000004</v>
      </c>
      <c r="BN32" s="35">
        <v>0.73119999999999996</v>
      </c>
      <c r="BO32" s="35">
        <v>0.72599999999999998</v>
      </c>
      <c r="BP32" s="35">
        <v>0.71760000000000002</v>
      </c>
      <c r="BQ32" s="35">
        <v>0.72970000000000002</v>
      </c>
      <c r="BR32" s="35">
        <v>0.72929999999999995</v>
      </c>
      <c r="BS32" s="35">
        <v>0.69669999999999999</v>
      </c>
      <c r="BT32" s="35">
        <v>0.69579999999999997</v>
      </c>
      <c r="BU32" s="35">
        <v>0.74319999999999997</v>
      </c>
      <c r="BV32" s="35">
        <v>0.72960000000000003</v>
      </c>
      <c r="BW32" s="35">
        <v>0.70579999999999998</v>
      </c>
      <c r="BX32" s="35">
        <v>0.72219999999999995</v>
      </c>
      <c r="BY32" s="35">
        <v>0.74229999999999996</v>
      </c>
      <c r="BZ32" s="35">
        <v>0.69330000000000003</v>
      </c>
      <c r="CA32" s="35">
        <v>0.70369999999999999</v>
      </c>
      <c r="CW32" s="5"/>
      <c r="CX32" s="12"/>
      <c r="CY32" s="5"/>
      <c r="CZ32" s="5"/>
      <c r="DA32" s="5"/>
      <c r="DB32" s="5"/>
      <c r="DC32" s="5"/>
      <c r="DD32" s="5"/>
      <c r="DE32" s="5"/>
      <c r="DF32" s="5"/>
      <c r="DG32" s="5"/>
      <c r="DH32" s="7"/>
      <c r="DI32" s="5"/>
      <c r="DJ32" s="5"/>
      <c r="DK32" s="5"/>
      <c r="DL32" s="5"/>
      <c r="DM32" s="5"/>
      <c r="DN32" s="5"/>
      <c r="DO32" s="5"/>
      <c r="DP32" s="5"/>
      <c r="DQ32" s="7"/>
      <c r="DR32" s="5"/>
      <c r="DS32" s="5"/>
      <c r="DT32" s="5"/>
      <c r="DU32" s="8"/>
      <c r="DV32" s="8"/>
      <c r="DW32" s="5"/>
      <c r="DX32" s="5"/>
      <c r="DY32" s="5"/>
      <c r="DZ32" s="5"/>
      <c r="EA32" s="5"/>
      <c r="EB32" s="5"/>
    </row>
    <row r="33" spans="1:132" ht="15.6" x14ac:dyDescent="0.3">
      <c r="A33" s="33" t="s">
        <v>42</v>
      </c>
      <c r="B33" s="35">
        <v>2.6499999999999999E-2</v>
      </c>
      <c r="C33" s="35">
        <v>3.2599999999999997E-2</v>
      </c>
      <c r="D33" s="35">
        <v>0.12429999999999999</v>
      </c>
      <c r="E33" s="35">
        <v>0.1893</v>
      </c>
      <c r="F33" s="35">
        <v>0.1777</v>
      </c>
      <c r="G33" s="35">
        <v>0.1416</v>
      </c>
      <c r="H33" s="35">
        <v>0.13439999999999999</v>
      </c>
      <c r="I33" s="35">
        <v>5.5E-2</v>
      </c>
      <c r="J33" s="35">
        <v>5.7200000000000001E-2</v>
      </c>
      <c r="K33" s="35">
        <v>8.9800000000000005E-2</v>
      </c>
      <c r="L33" s="35">
        <v>0.1196</v>
      </c>
      <c r="M33" s="35">
        <v>0.1837</v>
      </c>
      <c r="N33" s="35">
        <v>0.2142</v>
      </c>
      <c r="O33" s="35">
        <v>6.4399999999999999E-2</v>
      </c>
      <c r="P33" s="35">
        <v>0.12989999999999999</v>
      </c>
      <c r="Q33" s="35">
        <v>4.7899999999999998E-2</v>
      </c>
      <c r="R33" s="35">
        <v>4.3499999999999997E-2</v>
      </c>
      <c r="S33" s="35">
        <v>0.14080000000000001</v>
      </c>
      <c r="T33" s="35">
        <v>0.17860000000000001</v>
      </c>
      <c r="U33" s="35">
        <v>0.1027</v>
      </c>
      <c r="V33" s="35">
        <v>0.1043</v>
      </c>
      <c r="W33" s="35">
        <v>3.1699999999999999E-2</v>
      </c>
      <c r="X33" s="35">
        <v>0.15939999999999999</v>
      </c>
      <c r="Y33" s="35">
        <v>0.1094</v>
      </c>
      <c r="Z33" s="35">
        <v>0.1464</v>
      </c>
      <c r="AA33" s="35">
        <v>4.58E-2</v>
      </c>
      <c r="AB33" s="35">
        <v>4.2200000000000001E-2</v>
      </c>
      <c r="AC33" s="35">
        <v>0.17430000000000001</v>
      </c>
      <c r="AD33" s="35">
        <v>0.20050000000000001</v>
      </c>
      <c r="AE33" s="35">
        <v>0.1283</v>
      </c>
      <c r="AF33" s="35">
        <v>0.13569999999999999</v>
      </c>
      <c r="AG33" s="35">
        <v>4.48E-2</v>
      </c>
      <c r="AH33" s="35">
        <v>4.2900000000000001E-2</v>
      </c>
      <c r="AI33" s="35">
        <v>0.1229</v>
      </c>
      <c r="AJ33" s="35">
        <v>0.1515</v>
      </c>
      <c r="AK33" s="35">
        <v>0.1555</v>
      </c>
      <c r="AL33" s="35">
        <v>0.1293</v>
      </c>
      <c r="AM33" s="35">
        <v>0.13700000000000001</v>
      </c>
      <c r="AN33" s="35">
        <v>0.12</v>
      </c>
      <c r="AO33" s="35">
        <v>0.1013</v>
      </c>
      <c r="AP33" s="35">
        <v>0.1046</v>
      </c>
      <c r="AQ33" s="35">
        <v>4.7800000000000002E-2</v>
      </c>
      <c r="AR33" s="35">
        <v>5.2600000000000001E-2</v>
      </c>
      <c r="AS33" s="35">
        <v>8.1900000000000001E-2</v>
      </c>
      <c r="AT33" s="35">
        <v>6.2899999999999998E-2</v>
      </c>
      <c r="AU33" s="35">
        <v>5.3999999999999999E-2</v>
      </c>
      <c r="AV33" s="35">
        <v>5.5599999999999997E-2</v>
      </c>
      <c r="AW33" s="35">
        <v>4.02E-2</v>
      </c>
      <c r="AX33" s="35">
        <v>4.1099999999999998E-2</v>
      </c>
      <c r="AY33" s="35">
        <v>7.8799999999999995E-2</v>
      </c>
      <c r="AZ33" s="35">
        <v>8.2900000000000001E-2</v>
      </c>
      <c r="BA33" s="35">
        <v>0.12</v>
      </c>
      <c r="BB33" s="35">
        <v>0.17080000000000001</v>
      </c>
      <c r="BC33" s="35">
        <v>5.21E-2</v>
      </c>
      <c r="BD33" s="35">
        <v>5.6800000000000003E-2</v>
      </c>
      <c r="BE33" s="35">
        <v>9.1800000000000007E-2</v>
      </c>
      <c r="BF33" s="35">
        <v>0.109</v>
      </c>
      <c r="BG33" s="35">
        <v>6.5299999999999997E-2</v>
      </c>
      <c r="BH33" s="35">
        <v>7.8100000000000003E-2</v>
      </c>
      <c r="BI33" s="35">
        <v>0.15759999999999999</v>
      </c>
      <c r="BJ33" s="35">
        <v>0.15609999999999999</v>
      </c>
      <c r="BK33" s="35">
        <v>6.7500000000000004E-2</v>
      </c>
      <c r="BL33" s="35">
        <v>7.2700000000000001E-2</v>
      </c>
      <c r="BM33" s="35">
        <v>6.9099999999999995E-2</v>
      </c>
      <c r="BN33" s="35">
        <v>8.5900000000000004E-2</v>
      </c>
      <c r="BO33" s="35">
        <v>4.3400000000000001E-2</v>
      </c>
      <c r="BP33" s="35">
        <v>5.2699999999999997E-2</v>
      </c>
      <c r="BQ33" s="35">
        <v>6.1899999999999997E-2</v>
      </c>
      <c r="BR33" s="35">
        <v>7.0699999999999999E-2</v>
      </c>
      <c r="BS33" s="35">
        <v>0.1125</v>
      </c>
      <c r="BT33" s="35">
        <v>0.13700000000000001</v>
      </c>
      <c r="BU33" s="35">
        <v>6.2700000000000006E-2</v>
      </c>
      <c r="BV33" s="35">
        <v>7.2800000000000004E-2</v>
      </c>
      <c r="BW33" s="35">
        <v>9.6699999999999994E-2</v>
      </c>
      <c r="BX33" s="35">
        <v>9.0899999999999995E-2</v>
      </c>
      <c r="BY33" s="35">
        <v>9.1700000000000004E-2</v>
      </c>
      <c r="BZ33" s="35">
        <v>6.4699999999999994E-2</v>
      </c>
      <c r="CA33" s="35">
        <v>7.3800000000000004E-2</v>
      </c>
      <c r="CW33" s="5"/>
      <c r="CX33" s="12"/>
      <c r="CY33" s="5"/>
      <c r="CZ33" s="5"/>
      <c r="DA33" s="5"/>
      <c r="DB33" s="5"/>
      <c r="DC33" s="5"/>
      <c r="DD33" s="5"/>
      <c r="DE33" s="5"/>
      <c r="DF33" s="5"/>
      <c r="DG33" s="5"/>
      <c r="DH33" s="7"/>
      <c r="DI33" s="5"/>
      <c r="DJ33" s="5"/>
      <c r="DK33" s="5"/>
      <c r="DL33" s="5"/>
      <c r="DM33" s="5"/>
      <c r="DN33" s="5"/>
      <c r="DO33" s="5"/>
      <c r="DP33" s="5"/>
      <c r="DQ33" s="7"/>
      <c r="DR33" s="5"/>
      <c r="DS33" s="5"/>
      <c r="DT33" s="5"/>
      <c r="DU33" s="8"/>
      <c r="DV33" s="8"/>
      <c r="DW33" s="5"/>
      <c r="DX33" s="5"/>
      <c r="DY33" s="5"/>
      <c r="DZ33" s="5"/>
      <c r="EA33" s="5"/>
      <c r="EB33" s="5"/>
    </row>
    <row r="34" spans="1:132" ht="15.6" x14ac:dyDescent="0.3">
      <c r="A34" s="33" t="s">
        <v>43</v>
      </c>
      <c r="B34" s="35">
        <v>0.20669999999999999</v>
      </c>
      <c r="C34" s="35">
        <v>0.19620000000000001</v>
      </c>
      <c r="D34" s="35">
        <v>0.14380000000000001</v>
      </c>
      <c r="E34" s="35">
        <v>0.12509999999999999</v>
      </c>
      <c r="F34" s="35">
        <v>0.15809999999999999</v>
      </c>
      <c r="G34" s="35">
        <v>0.12130000000000001</v>
      </c>
      <c r="H34" s="35">
        <v>0.12670000000000001</v>
      </c>
      <c r="I34" s="35">
        <v>0.1666</v>
      </c>
      <c r="J34" s="35">
        <v>0.1502</v>
      </c>
      <c r="K34" s="35">
        <v>0.1457</v>
      </c>
      <c r="L34" s="35">
        <v>0.114</v>
      </c>
      <c r="M34" s="35">
        <v>0.1285</v>
      </c>
      <c r="N34" s="35">
        <v>0.12520000000000001</v>
      </c>
      <c r="O34" s="35">
        <v>0.15490000000000001</v>
      </c>
      <c r="P34" s="35">
        <v>0.1106</v>
      </c>
      <c r="Q34" s="35">
        <v>0.1908</v>
      </c>
      <c r="R34" s="35">
        <v>0.1943</v>
      </c>
      <c r="S34" s="35">
        <v>0.1444</v>
      </c>
      <c r="T34" s="35">
        <v>0.1236</v>
      </c>
      <c r="U34" s="35">
        <v>0.1416</v>
      </c>
      <c r="V34" s="35">
        <v>0.13650000000000001</v>
      </c>
      <c r="W34" s="35">
        <v>0.19220000000000001</v>
      </c>
      <c r="X34" s="35">
        <v>0.1439</v>
      </c>
      <c r="Y34" s="35">
        <v>0.16250000000000001</v>
      </c>
      <c r="Z34" s="35">
        <v>0.13350000000000001</v>
      </c>
      <c r="AA34" s="35">
        <v>0.20910000000000001</v>
      </c>
      <c r="AB34" s="35">
        <v>0.2087</v>
      </c>
      <c r="AC34" s="35">
        <v>0.1193</v>
      </c>
      <c r="AD34" s="35">
        <v>9.7600000000000006E-2</v>
      </c>
      <c r="AE34" s="35">
        <v>0.1229</v>
      </c>
      <c r="AF34" s="35">
        <v>0.13009999999999999</v>
      </c>
      <c r="AG34" s="35">
        <v>0.216</v>
      </c>
      <c r="AH34" s="35">
        <v>0.2092</v>
      </c>
      <c r="AI34" s="35">
        <v>0.15210000000000001</v>
      </c>
      <c r="AJ34" s="35">
        <v>0.12770000000000001</v>
      </c>
      <c r="AK34" s="35">
        <v>0.1802</v>
      </c>
      <c r="AL34" s="35">
        <v>0.1991</v>
      </c>
      <c r="AM34" s="35">
        <v>0.17979999999999999</v>
      </c>
      <c r="AN34" s="35">
        <v>0.18720000000000001</v>
      </c>
      <c r="AO34" s="35">
        <v>0.13600000000000001</v>
      </c>
      <c r="AP34" s="35">
        <v>0.12640000000000001</v>
      </c>
      <c r="AQ34" s="35">
        <v>0.1895</v>
      </c>
      <c r="AR34" s="35">
        <v>0.1953</v>
      </c>
      <c r="AS34" s="35">
        <v>0.1678</v>
      </c>
      <c r="AT34" s="35">
        <v>0.1736</v>
      </c>
      <c r="AU34" s="35">
        <v>0.1767</v>
      </c>
      <c r="AV34" s="35">
        <v>0.16889999999999999</v>
      </c>
      <c r="AW34" s="35">
        <v>0.20549999999999999</v>
      </c>
      <c r="AX34" s="35">
        <v>0.19109999999999999</v>
      </c>
      <c r="AY34" s="35">
        <v>0.14419999999999999</v>
      </c>
      <c r="AZ34" s="35">
        <v>0.1399</v>
      </c>
      <c r="BA34" s="35">
        <v>0.1469</v>
      </c>
      <c r="BB34" s="35">
        <v>0.126</v>
      </c>
      <c r="BC34" s="35">
        <v>0.17630000000000001</v>
      </c>
      <c r="BD34" s="35">
        <v>0.1787</v>
      </c>
      <c r="BE34" s="35">
        <v>0.1249</v>
      </c>
      <c r="BF34" s="35">
        <v>0.1181</v>
      </c>
      <c r="BG34" s="35">
        <v>0.18060000000000001</v>
      </c>
      <c r="BH34" s="35">
        <v>0.16200000000000001</v>
      </c>
      <c r="BI34" s="35">
        <v>0.1158</v>
      </c>
      <c r="BJ34" s="35">
        <v>0.11700000000000001</v>
      </c>
      <c r="BK34" s="35">
        <v>0.14280000000000001</v>
      </c>
      <c r="BL34" s="35">
        <v>0.14119999999999999</v>
      </c>
      <c r="BM34" s="35">
        <v>0.16209999999999999</v>
      </c>
      <c r="BN34" s="35">
        <v>0.14119999999999999</v>
      </c>
      <c r="BO34" s="35">
        <v>0.18920000000000001</v>
      </c>
      <c r="BP34" s="35">
        <v>0.188</v>
      </c>
      <c r="BQ34" s="35">
        <v>0.17199999999999999</v>
      </c>
      <c r="BR34" s="35">
        <v>0.15859999999999999</v>
      </c>
      <c r="BS34" s="35">
        <v>0.15010000000000001</v>
      </c>
      <c r="BT34" s="35">
        <v>0.13350000000000001</v>
      </c>
      <c r="BU34" s="35">
        <v>0.1595</v>
      </c>
      <c r="BV34" s="35">
        <v>0.15340000000000001</v>
      </c>
      <c r="BW34" s="35">
        <v>0.15620000000000001</v>
      </c>
      <c r="BX34" s="35">
        <v>0.14280000000000001</v>
      </c>
      <c r="BY34" s="35">
        <v>0.1275</v>
      </c>
      <c r="BZ34" s="35">
        <v>0.19550000000000001</v>
      </c>
      <c r="CA34" s="35">
        <v>0.18340000000000001</v>
      </c>
      <c r="CW34" s="5"/>
      <c r="CX34" s="12"/>
      <c r="CY34" s="5"/>
      <c r="CZ34" s="5"/>
      <c r="DA34" s="5"/>
      <c r="DB34" s="5"/>
      <c r="DC34" s="5"/>
      <c r="DD34" s="5"/>
      <c r="DE34" s="5"/>
      <c r="DF34" s="5"/>
      <c r="DG34" s="5"/>
      <c r="DH34" s="7"/>
      <c r="DI34" s="5"/>
      <c r="DJ34" s="5"/>
      <c r="DK34" s="5"/>
      <c r="DL34" s="5"/>
      <c r="DM34" s="5"/>
      <c r="DN34" s="5"/>
      <c r="DO34" s="5"/>
      <c r="DP34" s="5"/>
      <c r="DQ34" s="7"/>
      <c r="DR34" s="5"/>
      <c r="DS34" s="5"/>
      <c r="DT34" s="5"/>
      <c r="DU34" s="8"/>
      <c r="DV34" s="8"/>
      <c r="DW34" s="5"/>
      <c r="DX34" s="5"/>
      <c r="DY34" s="5"/>
      <c r="DZ34" s="5"/>
      <c r="EA34" s="5"/>
      <c r="EB34" s="5"/>
    </row>
    <row r="35" spans="1:132" ht="15.6" x14ac:dyDescent="0.3">
      <c r="A35" s="33" t="s">
        <v>44</v>
      </c>
      <c r="B35" s="35">
        <v>1.24E-2</v>
      </c>
      <c r="C35" s="35">
        <v>1.4E-2</v>
      </c>
      <c r="D35" s="35">
        <v>1.41E-2</v>
      </c>
      <c r="E35" s="35">
        <v>2.1100000000000001E-2</v>
      </c>
      <c r="F35" s="35">
        <v>2.8000000000000001E-2</v>
      </c>
      <c r="G35" s="35">
        <v>2.0799999999999999E-2</v>
      </c>
      <c r="H35" s="35">
        <v>2.7199999999999998E-2</v>
      </c>
      <c r="I35" s="35">
        <v>2.8299999999999999E-2</v>
      </c>
      <c r="J35" s="35">
        <v>3.2199999999999999E-2</v>
      </c>
      <c r="K35" s="35">
        <v>2.3400000000000001E-2</v>
      </c>
      <c r="L35" s="35">
        <v>2.3400000000000001E-2</v>
      </c>
      <c r="M35" s="35">
        <v>1.83E-2</v>
      </c>
      <c r="N35" s="35">
        <v>1.4200000000000001E-2</v>
      </c>
      <c r="O35" s="35">
        <v>2.86E-2</v>
      </c>
      <c r="P35" s="35">
        <v>2.63E-2</v>
      </c>
      <c r="Q35" s="35">
        <v>2.4799999999999999E-2</v>
      </c>
      <c r="R35" s="35">
        <v>2.6100000000000002E-2</v>
      </c>
      <c r="S35" s="35">
        <v>2.8299999999999999E-2</v>
      </c>
      <c r="T35" s="35">
        <v>2.6499999999999999E-2</v>
      </c>
      <c r="U35" s="35">
        <v>1.8599999999999998E-2</v>
      </c>
      <c r="V35" s="35">
        <v>2.3699999999999999E-2</v>
      </c>
      <c r="W35" s="35">
        <v>2.29E-2</v>
      </c>
      <c r="X35" s="35">
        <v>4.2299999999999997E-2</v>
      </c>
      <c r="Y35" s="35">
        <v>0.02</v>
      </c>
      <c r="Z35" s="35">
        <v>3.0300000000000001E-2</v>
      </c>
      <c r="AA35" s="35">
        <v>1.9800000000000002E-2</v>
      </c>
      <c r="AB35" s="35">
        <v>1.89E-2</v>
      </c>
      <c r="AC35" s="35">
        <v>2.47E-2</v>
      </c>
      <c r="AD35" s="35">
        <v>2.69E-2</v>
      </c>
      <c r="AE35" s="35">
        <v>5.3400000000000003E-2</v>
      </c>
      <c r="AF35" s="35">
        <v>5.5199999999999999E-2</v>
      </c>
      <c r="AG35" s="35">
        <v>2.76E-2</v>
      </c>
      <c r="AH35" s="35">
        <v>3.1600000000000003E-2</v>
      </c>
      <c r="AI35" s="35">
        <v>2.3699999999999999E-2</v>
      </c>
      <c r="AJ35" s="35">
        <v>2.6100000000000002E-2</v>
      </c>
      <c r="AK35" s="35">
        <v>0.1134</v>
      </c>
      <c r="AL35" s="35">
        <v>0.11260000000000001</v>
      </c>
      <c r="AM35" s="35">
        <v>1.9599999999999999E-2</v>
      </c>
      <c r="AN35" s="35">
        <v>2.0799999999999999E-2</v>
      </c>
      <c r="AO35" s="35">
        <v>2.0299999999999999E-2</v>
      </c>
      <c r="AP35" s="35">
        <v>2.64E-2</v>
      </c>
      <c r="AQ35" s="35">
        <v>2.4500000000000001E-2</v>
      </c>
      <c r="AR35" s="35">
        <v>2.5100000000000001E-2</v>
      </c>
      <c r="AS35" s="35">
        <v>2.3800000000000002E-2</v>
      </c>
      <c r="AT35" s="35">
        <v>3.0499999999999999E-2</v>
      </c>
      <c r="AU35" s="35">
        <v>1.9E-2</v>
      </c>
      <c r="AV35" s="35">
        <v>2.01E-2</v>
      </c>
      <c r="AW35" s="35">
        <v>1.29E-2</v>
      </c>
      <c r="AX35" s="35">
        <v>1.3100000000000001E-2</v>
      </c>
      <c r="AY35" s="35">
        <v>2.4899999999999999E-2</v>
      </c>
      <c r="AZ35" s="35">
        <v>2.52E-2</v>
      </c>
      <c r="BA35" s="35">
        <v>2.4199999999999999E-2</v>
      </c>
      <c r="BB35" s="35">
        <v>2.4899999999999999E-2</v>
      </c>
      <c r="BC35" s="35">
        <v>1.6799999999999999E-2</v>
      </c>
      <c r="BD35" s="35">
        <v>1.4999999999999999E-2</v>
      </c>
      <c r="BE35" s="35">
        <v>0.02</v>
      </c>
      <c r="BF35" s="35">
        <v>1.9599999999999999E-2</v>
      </c>
      <c r="BG35" s="35">
        <v>3.09E-2</v>
      </c>
      <c r="BH35" s="35">
        <v>3.1399999999999997E-2</v>
      </c>
      <c r="BI35" s="35">
        <v>1.04E-2</v>
      </c>
      <c r="BJ35" s="35">
        <v>1.7500000000000002E-2</v>
      </c>
      <c r="BK35" s="35">
        <v>2.8899999999999999E-2</v>
      </c>
      <c r="BL35" s="35">
        <v>2.8400000000000002E-2</v>
      </c>
      <c r="BM35" s="35">
        <v>3.6700000000000003E-2</v>
      </c>
      <c r="BN35" s="35">
        <v>3.4000000000000002E-2</v>
      </c>
      <c r="BO35" s="35">
        <v>2.4500000000000001E-2</v>
      </c>
      <c r="BP35" s="35">
        <v>2.6599999999999999E-2</v>
      </c>
      <c r="BQ35" s="35">
        <v>3.0700000000000002E-2</v>
      </c>
      <c r="BR35" s="35">
        <v>2.64E-2</v>
      </c>
      <c r="BS35" s="35">
        <v>2.2599999999999999E-2</v>
      </c>
      <c r="BT35" s="35">
        <v>2.3400000000000001E-2</v>
      </c>
      <c r="BU35" s="35">
        <v>2.5000000000000001E-2</v>
      </c>
      <c r="BV35" s="35">
        <v>9.9000000000000008E-3</v>
      </c>
      <c r="BW35" s="35">
        <v>1.9699999999999999E-2</v>
      </c>
      <c r="BX35" s="35">
        <v>2.53E-2</v>
      </c>
      <c r="BY35" s="35">
        <v>3.1099999999999999E-2</v>
      </c>
      <c r="BZ35" s="35">
        <v>3.2300000000000002E-2</v>
      </c>
      <c r="CA35" s="35">
        <v>3.2000000000000001E-2</v>
      </c>
      <c r="CW35" s="5"/>
      <c r="CX35" s="12"/>
      <c r="CY35" s="5"/>
      <c r="CZ35" s="5"/>
      <c r="DA35" s="5"/>
      <c r="DB35" s="5"/>
      <c r="DC35" s="5"/>
      <c r="DD35" s="5"/>
      <c r="DE35" s="5"/>
      <c r="DF35" s="5"/>
      <c r="DG35" s="5"/>
      <c r="DH35" s="7"/>
      <c r="DI35" s="5"/>
      <c r="DJ35" s="5"/>
      <c r="DK35" s="5"/>
      <c r="DL35" s="5"/>
      <c r="DM35" s="5"/>
      <c r="DN35" s="5"/>
      <c r="DO35" s="5"/>
      <c r="DP35" s="5"/>
      <c r="DQ35" s="7"/>
      <c r="DR35" s="5"/>
      <c r="DS35" s="5"/>
      <c r="DT35" s="5"/>
      <c r="DU35" s="8"/>
      <c r="DV35" s="8"/>
      <c r="DW35" s="5"/>
      <c r="DX35" s="5"/>
      <c r="DY35" s="5"/>
      <c r="DZ35" s="5"/>
      <c r="EA35" s="5"/>
      <c r="EB35" s="5"/>
    </row>
    <row r="36" spans="1:132" ht="15.6" x14ac:dyDescent="0.3">
      <c r="A36" s="33" t="s">
        <v>45</v>
      </c>
      <c r="B36" s="35">
        <v>2.8999999999999998E-3</v>
      </c>
      <c r="C36" s="35">
        <v>3.5999999999999999E-3</v>
      </c>
      <c r="D36" s="35">
        <v>1.2800000000000001E-2</v>
      </c>
      <c r="E36" s="35">
        <v>4.4999999999999997E-3</v>
      </c>
      <c r="F36" s="35">
        <v>2.2000000000000001E-3</v>
      </c>
      <c r="G36" s="35" t="s">
        <v>30</v>
      </c>
      <c r="H36" s="35" t="s">
        <v>30</v>
      </c>
      <c r="I36" s="35" t="s">
        <v>30</v>
      </c>
      <c r="J36" s="35" t="s">
        <v>30</v>
      </c>
      <c r="K36" s="35" t="s">
        <v>30</v>
      </c>
      <c r="L36" s="35">
        <v>5.8999999999999999E-3</v>
      </c>
      <c r="M36" s="35">
        <v>8.9999999999999993E-3</v>
      </c>
      <c r="N36" s="35">
        <v>8.8999999999999999E-3</v>
      </c>
      <c r="O36" s="35" t="s">
        <v>30</v>
      </c>
      <c r="P36" s="35" t="s">
        <v>30</v>
      </c>
      <c r="Q36" s="35" t="s">
        <v>30</v>
      </c>
      <c r="R36" s="35">
        <v>2.0999999999999999E-3</v>
      </c>
      <c r="S36" s="35">
        <v>1.1000000000000001E-3</v>
      </c>
      <c r="T36" s="35">
        <v>3.8E-3</v>
      </c>
      <c r="U36" s="35">
        <v>1.6000000000000001E-3</v>
      </c>
      <c r="V36" s="35">
        <v>4.0000000000000002E-4</v>
      </c>
      <c r="W36" s="35" t="s">
        <v>30</v>
      </c>
      <c r="X36" s="35" t="s">
        <v>30</v>
      </c>
      <c r="Y36" s="35">
        <v>1.7000000000000001E-2</v>
      </c>
      <c r="Z36" s="35" t="s">
        <v>30</v>
      </c>
      <c r="AA36" s="35" t="s">
        <v>30</v>
      </c>
      <c r="AB36" s="35" t="s">
        <v>30</v>
      </c>
      <c r="AC36" s="35">
        <v>2.5999999999999999E-3</v>
      </c>
      <c r="AD36" s="35">
        <v>2.5000000000000001E-3</v>
      </c>
      <c r="AE36" s="35">
        <v>5.8999999999999999E-3</v>
      </c>
      <c r="AF36" s="35">
        <v>4.0000000000000001E-3</v>
      </c>
      <c r="AG36" s="35" t="s">
        <v>30</v>
      </c>
      <c r="AH36" s="35" t="s">
        <v>30</v>
      </c>
      <c r="AI36" s="35">
        <v>3.2000000000000002E-3</v>
      </c>
      <c r="AJ36" s="35">
        <v>1.9E-3</v>
      </c>
      <c r="AK36" s="35">
        <v>1.32E-2</v>
      </c>
      <c r="AL36" s="35" t="s">
        <v>30</v>
      </c>
      <c r="AM36" s="35">
        <v>8.5000000000000006E-3</v>
      </c>
      <c r="AN36" s="35" t="s">
        <v>30</v>
      </c>
      <c r="AO36" s="35">
        <v>7.7999999999999996E-3</v>
      </c>
      <c r="AP36" s="35" t="s">
        <v>30</v>
      </c>
      <c r="AQ36" s="35" t="s">
        <v>30</v>
      </c>
      <c r="AR36" s="35" t="s">
        <v>30</v>
      </c>
      <c r="AS36" s="35" t="s">
        <v>30</v>
      </c>
      <c r="AT36" s="35" t="s">
        <v>30</v>
      </c>
      <c r="AU36" s="35" t="s">
        <v>30</v>
      </c>
      <c r="AV36" s="35" t="s">
        <v>30</v>
      </c>
      <c r="AW36" s="35" t="s">
        <v>30</v>
      </c>
      <c r="AX36" s="35" t="s">
        <v>30</v>
      </c>
      <c r="AY36" s="35" t="s">
        <v>30</v>
      </c>
      <c r="AZ36" s="35" t="s">
        <v>30</v>
      </c>
      <c r="BA36" s="35" t="s">
        <v>30</v>
      </c>
      <c r="BB36" s="35" t="s">
        <v>30</v>
      </c>
      <c r="BC36" s="35" t="s">
        <v>30</v>
      </c>
      <c r="BD36" s="35">
        <v>3.0000000000000001E-3</v>
      </c>
      <c r="BE36" s="35">
        <v>6.9999999999999999E-4</v>
      </c>
      <c r="BF36" s="35" t="s">
        <v>30</v>
      </c>
      <c r="BG36" s="35">
        <v>1.1999999999999999E-3</v>
      </c>
      <c r="BH36" s="35" t="s">
        <v>30</v>
      </c>
      <c r="BI36" s="35">
        <v>8.3999999999999995E-3</v>
      </c>
      <c r="BJ36" s="35" t="s">
        <v>30</v>
      </c>
      <c r="BK36" s="35" t="s">
        <v>30</v>
      </c>
      <c r="BL36" s="35" t="s">
        <v>30</v>
      </c>
      <c r="BM36" s="35">
        <v>1.14E-2</v>
      </c>
      <c r="BN36" s="35" t="s">
        <v>30</v>
      </c>
      <c r="BO36" s="35" t="s">
        <v>30</v>
      </c>
      <c r="BP36" s="35" t="s">
        <v>30</v>
      </c>
      <c r="BQ36" s="35" t="s">
        <v>30</v>
      </c>
      <c r="BR36" s="35">
        <v>2.0000000000000001E-4</v>
      </c>
      <c r="BS36" s="35" t="s">
        <v>30</v>
      </c>
      <c r="BT36" s="35" t="s">
        <v>30</v>
      </c>
      <c r="BU36" s="35" t="s">
        <v>30</v>
      </c>
      <c r="BV36" s="35">
        <v>1.04E-2</v>
      </c>
      <c r="BW36" s="35" t="s">
        <v>30</v>
      </c>
      <c r="BX36" s="35">
        <v>3.5000000000000001E-3</v>
      </c>
      <c r="BY36" s="35" t="s">
        <v>30</v>
      </c>
      <c r="BZ36" s="35" t="s">
        <v>30</v>
      </c>
      <c r="CA36" s="35" t="s">
        <v>30</v>
      </c>
      <c r="CW36" s="5"/>
      <c r="CX36" s="12"/>
      <c r="CY36" s="5"/>
      <c r="CZ36" s="5"/>
      <c r="DA36" s="5"/>
      <c r="DB36" s="5"/>
      <c r="DC36" s="5"/>
      <c r="DD36" s="5"/>
      <c r="DE36" s="5"/>
      <c r="DF36" s="5"/>
      <c r="DG36" s="5"/>
      <c r="DH36" s="7"/>
      <c r="DI36" s="5"/>
      <c r="DJ36" s="5"/>
      <c r="DK36" s="5"/>
      <c r="DL36" s="5"/>
      <c r="DM36" s="5"/>
      <c r="DN36" s="5"/>
      <c r="DO36" s="5"/>
      <c r="DP36" s="5"/>
      <c r="DQ36" s="7"/>
      <c r="DR36" s="5"/>
      <c r="DS36" s="5"/>
      <c r="DT36" s="5"/>
      <c r="DU36" s="8"/>
      <c r="DV36" s="8"/>
      <c r="DW36" s="5"/>
      <c r="DX36" s="5"/>
      <c r="DY36" s="5"/>
      <c r="DZ36" s="5"/>
      <c r="EA36" s="5"/>
      <c r="EB36" s="5"/>
    </row>
    <row r="37" spans="1:132" ht="15.6" x14ac:dyDescent="0.3">
      <c r="A37" s="33" t="s">
        <v>49</v>
      </c>
      <c r="B37" s="35">
        <v>1.4E-3</v>
      </c>
      <c r="C37" s="35">
        <v>5.9999999999999995E-4</v>
      </c>
      <c r="D37" s="35">
        <v>1E-3</v>
      </c>
      <c r="E37" s="35">
        <v>1.2999999999999999E-3</v>
      </c>
      <c r="F37" s="35" t="s">
        <v>30</v>
      </c>
      <c r="G37" s="35">
        <v>8.9999999999999998E-4</v>
      </c>
      <c r="H37" s="35">
        <v>6.9999999999999999E-4</v>
      </c>
      <c r="I37" s="35">
        <v>1.9E-3</v>
      </c>
      <c r="J37" s="35">
        <v>2.9999999999999997E-4</v>
      </c>
      <c r="K37" s="35" t="s">
        <v>30</v>
      </c>
      <c r="L37" s="35">
        <v>2.9999999999999997E-4</v>
      </c>
      <c r="M37" s="35">
        <v>5.0000000000000001E-4</v>
      </c>
      <c r="N37" s="35">
        <v>1E-4</v>
      </c>
      <c r="O37" s="35">
        <v>8.0000000000000004E-4</v>
      </c>
      <c r="P37" s="35">
        <v>6.9999999999999999E-4</v>
      </c>
      <c r="Q37" s="35">
        <v>1.2999999999999999E-3</v>
      </c>
      <c r="R37" s="35">
        <v>5.9999999999999995E-4</v>
      </c>
      <c r="S37" s="35">
        <v>2.0000000000000001E-4</v>
      </c>
      <c r="T37" s="35" t="s">
        <v>30</v>
      </c>
      <c r="U37" s="35" t="s">
        <v>30</v>
      </c>
      <c r="V37" s="35" t="s">
        <v>30</v>
      </c>
      <c r="W37" s="35">
        <v>2.9999999999999997E-4</v>
      </c>
      <c r="X37" s="35">
        <v>6.9999999999999999E-4</v>
      </c>
      <c r="Y37" s="35">
        <v>1E-3</v>
      </c>
      <c r="Z37" s="35">
        <v>1.5E-3</v>
      </c>
      <c r="AA37" s="35">
        <v>6.9999999999999999E-4</v>
      </c>
      <c r="AB37" s="35">
        <v>5.9999999999999995E-4</v>
      </c>
      <c r="AC37" s="35">
        <v>1.2999999999999999E-3</v>
      </c>
      <c r="AD37" s="35">
        <v>1.6000000000000001E-3</v>
      </c>
      <c r="AE37" s="35">
        <v>1E-4</v>
      </c>
      <c r="AF37" s="35">
        <v>2.9999999999999997E-4</v>
      </c>
      <c r="AG37" s="35">
        <v>2.9999999999999997E-4</v>
      </c>
      <c r="AH37" s="35">
        <v>2.0000000000000001E-4</v>
      </c>
      <c r="AI37" s="35">
        <v>2.0000000000000001E-4</v>
      </c>
      <c r="AJ37" s="35">
        <v>2.0000000000000001E-4</v>
      </c>
      <c r="AK37" s="35">
        <v>8.0000000000000004E-4</v>
      </c>
      <c r="AL37" s="35" t="s">
        <v>30</v>
      </c>
      <c r="AM37" s="35">
        <v>5.0000000000000001E-4</v>
      </c>
      <c r="AN37" s="35">
        <v>1E-3</v>
      </c>
      <c r="AO37" s="35">
        <v>5.9999999999999995E-4</v>
      </c>
      <c r="AP37" s="35">
        <v>5.0000000000000001E-4</v>
      </c>
      <c r="AQ37" s="35">
        <v>5.0000000000000001E-4</v>
      </c>
      <c r="AR37" s="35">
        <v>1.2999999999999999E-3</v>
      </c>
      <c r="AS37" s="35">
        <v>6.9999999999999999E-4</v>
      </c>
      <c r="AT37" s="35">
        <v>5.9999999999999995E-4</v>
      </c>
      <c r="AU37" s="35">
        <v>6.9999999999999999E-4</v>
      </c>
      <c r="AV37" s="35">
        <v>4.0000000000000002E-4</v>
      </c>
      <c r="AW37" s="35">
        <v>8.9999999999999998E-4</v>
      </c>
      <c r="AX37" s="35" t="s">
        <v>30</v>
      </c>
      <c r="AY37" s="35" t="s">
        <v>30</v>
      </c>
      <c r="AZ37" s="35">
        <v>2.0000000000000001E-4</v>
      </c>
      <c r="BA37" s="35" t="s">
        <v>30</v>
      </c>
      <c r="BB37" s="35">
        <v>8.9999999999999998E-4</v>
      </c>
      <c r="BC37" s="35">
        <v>1E-4</v>
      </c>
      <c r="BD37" s="35">
        <v>6.9999999999999999E-4</v>
      </c>
      <c r="BE37" s="35" t="s">
        <v>30</v>
      </c>
      <c r="BF37" s="35">
        <v>8.9999999999999998E-4</v>
      </c>
      <c r="BG37" s="35">
        <v>4.0000000000000002E-4</v>
      </c>
      <c r="BH37" s="35">
        <v>6.9999999999999999E-4</v>
      </c>
      <c r="BI37" s="35">
        <v>4.0000000000000002E-4</v>
      </c>
      <c r="BJ37" s="35" t="s">
        <v>30</v>
      </c>
      <c r="BK37" s="35">
        <v>1.4E-3</v>
      </c>
      <c r="BL37" s="35">
        <v>2.0000000000000001E-4</v>
      </c>
      <c r="BM37" s="35" t="s">
        <v>30</v>
      </c>
      <c r="BN37" s="35">
        <v>8.0000000000000004E-4</v>
      </c>
      <c r="BO37" s="35">
        <v>1.5E-3</v>
      </c>
      <c r="BP37" s="35">
        <v>4.0000000000000002E-4</v>
      </c>
      <c r="BQ37" s="35">
        <v>2.0000000000000001E-4</v>
      </c>
      <c r="BR37" s="35">
        <v>4.0000000000000002E-4</v>
      </c>
      <c r="BS37" s="35">
        <v>6.9999999999999999E-4</v>
      </c>
      <c r="BT37" s="35">
        <v>4.0000000000000002E-4</v>
      </c>
      <c r="BU37" s="35">
        <v>2.9999999999999997E-4</v>
      </c>
      <c r="BV37" s="35" t="s">
        <v>30</v>
      </c>
      <c r="BW37" s="35" t="s">
        <v>30</v>
      </c>
      <c r="BX37" s="35">
        <v>1E-3</v>
      </c>
      <c r="BY37" s="35" t="s">
        <v>30</v>
      </c>
      <c r="BZ37" s="35">
        <v>1.1000000000000001E-3</v>
      </c>
      <c r="CA37" s="35" t="s">
        <v>30</v>
      </c>
      <c r="CW37" s="5"/>
      <c r="CX37" s="12"/>
      <c r="CY37" s="5"/>
      <c r="CZ37" s="5"/>
      <c r="DA37" s="5"/>
      <c r="DB37" s="5"/>
      <c r="DC37" s="5"/>
      <c r="DD37" s="5"/>
      <c r="DE37" s="5"/>
      <c r="DF37" s="5"/>
      <c r="DG37" s="5"/>
      <c r="DH37" s="7"/>
      <c r="DI37" s="5"/>
      <c r="DJ37" s="5"/>
      <c r="DK37" s="5"/>
      <c r="DL37" s="5"/>
      <c r="DM37" s="5"/>
      <c r="DN37" s="5"/>
      <c r="DO37" s="5"/>
      <c r="DP37" s="5"/>
      <c r="DQ37" s="7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</row>
    <row r="38" spans="1:132" ht="15.6" x14ac:dyDescent="0.3">
      <c r="A38" s="33" t="s">
        <v>46</v>
      </c>
      <c r="B38" s="35">
        <v>1.3099999999999999E-2</v>
      </c>
      <c r="C38" s="35">
        <v>1.3100000000000001E-2</v>
      </c>
      <c r="D38" s="35">
        <v>2.2599999999999999E-2</v>
      </c>
      <c r="E38" s="35">
        <v>1.7100000000000001E-2</v>
      </c>
      <c r="F38" s="35">
        <v>1.61E-2</v>
      </c>
      <c r="G38" s="35">
        <v>1.1500000000000002E-2</v>
      </c>
      <c r="H38" s="35">
        <v>8.6999999999999994E-3</v>
      </c>
      <c r="I38" s="35">
        <v>1.6899999999999998E-2</v>
      </c>
      <c r="J38" s="35">
        <v>8.6E-3</v>
      </c>
      <c r="K38" s="35">
        <v>1.8100000000000002E-2</v>
      </c>
      <c r="L38" s="35">
        <v>2.3000000000000003E-2</v>
      </c>
      <c r="M38" s="35">
        <v>2.1199999999999997E-2</v>
      </c>
      <c r="N38" s="35">
        <v>2.06E-2</v>
      </c>
      <c r="O38" s="35">
        <v>1.0699999999999999E-2</v>
      </c>
      <c r="P38" s="35">
        <v>1.7499999999999998E-2</v>
      </c>
      <c r="Q38" s="35">
        <v>1.38E-2</v>
      </c>
      <c r="R38" s="35">
        <v>1.3200000000000002E-2</v>
      </c>
      <c r="S38" s="35">
        <v>1.9999999999999997E-2</v>
      </c>
      <c r="T38" s="35">
        <v>1.9100000000000002E-2</v>
      </c>
      <c r="U38" s="35">
        <v>2.3900000000000001E-2</v>
      </c>
      <c r="V38" s="35">
        <v>2.0600000000000004E-2</v>
      </c>
      <c r="W38" s="35">
        <v>1.8499999999999999E-2</v>
      </c>
      <c r="X38" s="35">
        <v>2.3199999999999998E-2</v>
      </c>
      <c r="Y38" s="35">
        <v>1.66E-2</v>
      </c>
      <c r="Z38" s="35">
        <v>1.84E-2</v>
      </c>
      <c r="AA38" s="35">
        <v>9.8999999999999991E-3</v>
      </c>
      <c r="AB38" s="35">
        <v>7.4999999999999997E-3</v>
      </c>
      <c r="AC38" s="35">
        <v>2.3199999999999998E-2</v>
      </c>
      <c r="AD38" s="35">
        <v>1.4499999999999999E-2</v>
      </c>
      <c r="AE38" s="35">
        <v>1.67E-2</v>
      </c>
      <c r="AF38" s="35">
        <v>1.4900000000000002E-2</v>
      </c>
      <c r="AG38" s="35">
        <v>1.21E-2</v>
      </c>
      <c r="AH38" s="35">
        <v>1.2199999999999999E-2</v>
      </c>
      <c r="AI38" s="35">
        <v>2.7499999999999997E-2</v>
      </c>
      <c r="AJ38" s="35">
        <v>1.4999999999999998E-2</v>
      </c>
      <c r="AK38" s="35">
        <v>2.0199999999999999E-2</v>
      </c>
      <c r="AL38" s="35">
        <v>1.0500000000000001E-2</v>
      </c>
      <c r="AM38" s="35">
        <v>2.3199999999999998E-2</v>
      </c>
      <c r="AN38" s="35">
        <v>1.9800000000000002E-2</v>
      </c>
      <c r="AO38" s="35">
        <v>1.0999999999999999E-2</v>
      </c>
      <c r="AP38" s="35">
        <v>1.8800000000000004E-2</v>
      </c>
      <c r="AQ38" s="35">
        <v>2.1100000000000001E-2</v>
      </c>
      <c r="AR38" s="35">
        <v>1.2699999999999999E-2</v>
      </c>
      <c r="AS38" s="35">
        <v>1.9200000000000002E-2</v>
      </c>
      <c r="AT38" s="35">
        <v>3.3399999999999999E-2</v>
      </c>
      <c r="AU38" s="35">
        <v>1.67E-2</v>
      </c>
      <c r="AV38" s="35">
        <v>1.0099999999999998E-2</v>
      </c>
      <c r="AW38" s="35">
        <v>1.2E-2</v>
      </c>
      <c r="AX38" s="35">
        <v>1.9099999999999999E-2</v>
      </c>
      <c r="AY38" s="35">
        <v>1.5900000000000001E-2</v>
      </c>
      <c r="AZ38" s="35">
        <v>8.6999999999999994E-3</v>
      </c>
      <c r="BA38" s="35">
        <v>1.6300000000000002E-2</v>
      </c>
      <c r="BB38" s="35">
        <v>1.6299999999999999E-2</v>
      </c>
      <c r="BC38" s="35">
        <v>7.3000000000000001E-3</v>
      </c>
      <c r="BD38" s="35">
        <v>9.1000000000000004E-3</v>
      </c>
      <c r="BE38" s="35">
        <v>1.7400000000000002E-2</v>
      </c>
      <c r="BF38" s="35">
        <v>1.44E-2</v>
      </c>
      <c r="BG38" s="35">
        <v>1.7100000000000001E-2</v>
      </c>
      <c r="BH38" s="35">
        <v>1.35E-2</v>
      </c>
      <c r="BI38" s="35">
        <v>3.5099999999999992E-2</v>
      </c>
      <c r="BJ38" s="35">
        <v>1.61E-2</v>
      </c>
      <c r="BK38" s="35">
        <v>7.4000000000000003E-3</v>
      </c>
      <c r="BL38" s="35">
        <v>5.0000000000000001E-3</v>
      </c>
      <c r="BM38" s="35">
        <v>1.4799999999999999E-2</v>
      </c>
      <c r="BN38" s="35">
        <v>7.9000000000000008E-3</v>
      </c>
      <c r="BO38" s="35">
        <v>1.5599999999999999E-2</v>
      </c>
      <c r="BP38" s="35">
        <v>1.5900000000000001E-2</v>
      </c>
      <c r="BQ38" s="35">
        <v>8.0999999999999996E-3</v>
      </c>
      <c r="BR38" s="35">
        <v>1.61E-2</v>
      </c>
      <c r="BS38" s="35">
        <v>1.7899999999999999E-2</v>
      </c>
      <c r="BT38" s="35">
        <v>1.0599999999999998E-2</v>
      </c>
      <c r="BU38" s="35">
        <v>1.2E-2</v>
      </c>
      <c r="BV38" s="35">
        <v>2.6100000000000002E-2</v>
      </c>
      <c r="BW38" s="35">
        <v>2.35E-2</v>
      </c>
      <c r="BX38" s="35">
        <v>1.55E-2</v>
      </c>
      <c r="BY38" s="35">
        <v>8.9999999999999993E-3</v>
      </c>
      <c r="BZ38" s="35">
        <v>1.3900000000000001E-2</v>
      </c>
      <c r="CA38" s="35">
        <v>8.6E-3</v>
      </c>
      <c r="CW38" s="5"/>
      <c r="CX38" s="12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</row>
    <row r="39" spans="1:132" ht="15.6" x14ac:dyDescent="0.3">
      <c r="A39" s="1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</row>
    <row r="40" spans="1:132" ht="15.6" x14ac:dyDescent="0.3">
      <c r="A40" s="12" t="s">
        <v>115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</row>
    <row r="42" spans="1:132" x14ac:dyDescent="0.3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</row>
    <row r="61" spans="19:21" x14ac:dyDescent="0.3">
      <c r="S61" s="4"/>
      <c r="T61" s="4"/>
      <c r="U61" s="4"/>
    </row>
    <row r="62" spans="19:21" x14ac:dyDescent="0.3">
      <c r="S62" s="4"/>
      <c r="T62" s="4"/>
      <c r="U62" s="4"/>
    </row>
    <row r="63" spans="19:21" x14ac:dyDescent="0.3">
      <c r="S63" s="4"/>
      <c r="T63" s="4"/>
      <c r="U63" s="4"/>
    </row>
    <row r="64" spans="19:21" x14ac:dyDescent="0.3">
      <c r="S64" s="4"/>
      <c r="T64" s="4"/>
      <c r="U64" s="4"/>
    </row>
    <row r="65" spans="19:21" x14ac:dyDescent="0.3">
      <c r="S65" s="4"/>
      <c r="T65" s="4"/>
      <c r="U65" s="4"/>
    </row>
    <row r="66" spans="19:21" x14ac:dyDescent="0.3">
      <c r="S66" s="4"/>
      <c r="T66" s="4"/>
      <c r="U66" s="4"/>
    </row>
    <row r="67" spans="19:21" x14ac:dyDescent="0.3">
      <c r="S67" s="4"/>
      <c r="T67" s="4"/>
      <c r="U67" s="4"/>
    </row>
    <row r="68" spans="19:21" x14ac:dyDescent="0.3">
      <c r="S68" s="4"/>
      <c r="T68" s="4"/>
      <c r="U68" s="4"/>
    </row>
    <row r="69" spans="19:21" x14ac:dyDescent="0.3">
      <c r="S69" s="4"/>
      <c r="T69" s="4"/>
      <c r="U69" s="4"/>
    </row>
    <row r="70" spans="19:21" x14ac:dyDescent="0.3">
      <c r="S70" s="4"/>
      <c r="T70" s="4"/>
      <c r="U70" s="4"/>
    </row>
    <row r="71" spans="19:21" x14ac:dyDescent="0.3">
      <c r="S71" s="4"/>
      <c r="T71" s="4"/>
      <c r="U71" s="4"/>
    </row>
    <row r="72" spans="19:21" x14ac:dyDescent="0.3">
      <c r="S72" s="4"/>
      <c r="T72" s="4"/>
      <c r="U72" s="4"/>
    </row>
    <row r="73" spans="19:21" x14ac:dyDescent="0.3">
      <c r="S73" s="4"/>
      <c r="T73" s="4"/>
      <c r="U73" s="4"/>
    </row>
    <row r="74" spans="19:21" x14ac:dyDescent="0.3">
      <c r="S74" s="4"/>
      <c r="T74" s="4"/>
      <c r="U74" s="4"/>
    </row>
    <row r="76" spans="19:21" x14ac:dyDescent="0.3">
      <c r="S76" s="5"/>
      <c r="T76" s="5"/>
      <c r="U76" s="5"/>
    </row>
    <row r="77" spans="19:21" x14ac:dyDescent="0.3">
      <c r="S77" s="5"/>
      <c r="T77" s="5"/>
      <c r="U77" s="5"/>
    </row>
    <row r="78" spans="19:21" x14ac:dyDescent="0.3">
      <c r="S78" s="5"/>
      <c r="T78" s="5"/>
      <c r="U78" s="5"/>
    </row>
    <row r="79" spans="19:21" x14ac:dyDescent="0.3">
      <c r="S79" s="5"/>
      <c r="T79" s="5"/>
      <c r="U79" s="5"/>
    </row>
    <row r="80" spans="19:21" x14ac:dyDescent="0.3">
      <c r="S80" s="5"/>
      <c r="T80" s="5"/>
      <c r="U80" s="5"/>
    </row>
    <row r="81" spans="19:21" x14ac:dyDescent="0.3">
      <c r="S81" s="5"/>
      <c r="T81" s="5"/>
      <c r="U81" s="5"/>
    </row>
    <row r="82" spans="19:21" x14ac:dyDescent="0.3">
      <c r="S82" s="5"/>
      <c r="T82" s="5"/>
      <c r="U8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8"/>
  <sheetViews>
    <sheetView zoomScale="80" zoomScaleNormal="80" workbookViewId="0">
      <selection activeCell="AC13" sqref="AC13"/>
    </sheetView>
  </sheetViews>
  <sheetFormatPr defaultRowHeight="14.4" x14ac:dyDescent="0.3"/>
  <cols>
    <col min="1" max="1" width="5.88671875" customWidth="1"/>
    <col min="2" max="2" width="17.6640625" customWidth="1"/>
  </cols>
  <sheetData>
    <row r="1" spans="1:30" x14ac:dyDescent="0.3">
      <c r="B1" s="24" t="s">
        <v>69</v>
      </c>
      <c r="C1" s="25"/>
      <c r="D1" s="25"/>
      <c r="E1" s="25"/>
      <c r="F1" s="25"/>
      <c r="G1" s="25"/>
      <c r="H1" s="25"/>
      <c r="I1" s="25"/>
      <c r="J1" s="25"/>
      <c r="K1" s="36" t="s">
        <v>81</v>
      </c>
      <c r="L1" s="15"/>
      <c r="M1" s="25"/>
      <c r="N1" s="25"/>
      <c r="O1" s="25"/>
      <c r="P1" s="25"/>
      <c r="Q1" s="25"/>
      <c r="R1" s="25"/>
      <c r="S1" s="25"/>
      <c r="T1" s="26" t="s">
        <v>80</v>
      </c>
      <c r="U1" s="25"/>
      <c r="V1" s="25"/>
      <c r="W1" s="25"/>
      <c r="X1" s="26" t="s">
        <v>113</v>
      </c>
      <c r="Y1" s="25"/>
      <c r="Z1" s="26" t="s">
        <v>114</v>
      </c>
      <c r="AA1" s="25"/>
    </row>
    <row r="2" spans="1:30" ht="15.6" x14ac:dyDescent="0.3">
      <c r="B2" s="24" t="s">
        <v>47</v>
      </c>
      <c r="C2" s="24" t="s">
        <v>2</v>
      </c>
      <c r="D2" s="24"/>
      <c r="E2" s="24"/>
      <c r="F2" s="24"/>
      <c r="G2" s="24"/>
      <c r="H2" s="24"/>
      <c r="I2" s="24"/>
      <c r="J2" s="24"/>
      <c r="K2" s="24" t="s">
        <v>5</v>
      </c>
      <c r="L2" s="24"/>
      <c r="M2" s="24" t="s">
        <v>7</v>
      </c>
      <c r="N2" s="24"/>
      <c r="O2" s="24" t="s">
        <v>8</v>
      </c>
      <c r="P2" s="24" t="s">
        <v>15</v>
      </c>
      <c r="Q2" s="24"/>
      <c r="R2" s="24"/>
      <c r="S2" s="24"/>
      <c r="T2" s="24" t="s">
        <v>52</v>
      </c>
      <c r="U2" s="24"/>
      <c r="V2" s="24"/>
      <c r="W2" s="24"/>
      <c r="X2" s="24" t="s">
        <v>16</v>
      </c>
      <c r="Y2" s="24"/>
      <c r="Z2" s="24" t="s">
        <v>17</v>
      </c>
      <c r="AA2" s="24"/>
      <c r="AB2" s="23"/>
      <c r="AC2" s="23"/>
      <c r="AD2" s="23"/>
    </row>
    <row r="3" spans="1:30" ht="15.6" x14ac:dyDescent="0.3">
      <c r="B3" s="23" t="s">
        <v>48</v>
      </c>
      <c r="C3" s="21" t="s">
        <v>18</v>
      </c>
      <c r="D3" s="21" t="s">
        <v>19</v>
      </c>
      <c r="E3" s="21">
        <v>2</v>
      </c>
      <c r="F3" s="21">
        <v>3</v>
      </c>
      <c r="G3" s="21" t="s">
        <v>70</v>
      </c>
      <c r="H3" s="21" t="s">
        <v>50</v>
      </c>
      <c r="I3" s="21" t="s">
        <v>71</v>
      </c>
      <c r="J3" s="21" t="s">
        <v>72</v>
      </c>
      <c r="K3" s="21" t="s">
        <v>70</v>
      </c>
      <c r="L3" s="21" t="s">
        <v>50</v>
      </c>
      <c r="M3" s="21">
        <v>1</v>
      </c>
      <c r="N3" s="21">
        <v>2</v>
      </c>
      <c r="O3" s="21">
        <v>1</v>
      </c>
      <c r="P3" s="21">
        <v>1</v>
      </c>
      <c r="Q3" s="21">
        <v>2</v>
      </c>
      <c r="R3" s="21">
        <v>3</v>
      </c>
      <c r="S3" s="9"/>
      <c r="T3" s="21">
        <v>1</v>
      </c>
      <c r="U3" s="21">
        <v>2</v>
      </c>
      <c r="V3" s="21">
        <v>3</v>
      </c>
      <c r="W3" s="21">
        <v>4</v>
      </c>
      <c r="X3" s="21">
        <v>1</v>
      </c>
      <c r="Y3" s="21">
        <v>2</v>
      </c>
      <c r="Z3" s="21">
        <v>1</v>
      </c>
      <c r="AA3" s="21">
        <v>2</v>
      </c>
    </row>
    <row r="4" spans="1:30" ht="15.6" x14ac:dyDescent="0.3">
      <c r="A4" s="18"/>
      <c r="L4" s="15"/>
    </row>
    <row r="5" spans="1:30" ht="16.2" x14ac:dyDescent="0.35">
      <c r="B5" s="24" t="s">
        <v>86</v>
      </c>
      <c r="C5" s="5">
        <v>51.618000000000002</v>
      </c>
      <c r="D5" s="5">
        <v>53.259</v>
      </c>
      <c r="E5" s="5">
        <v>42.81</v>
      </c>
      <c r="F5" s="5">
        <v>43.087000000000003</v>
      </c>
      <c r="G5" s="5">
        <v>53.235999999999997</v>
      </c>
      <c r="H5" s="5">
        <v>52.62</v>
      </c>
      <c r="I5" s="5">
        <v>53.622</v>
      </c>
      <c r="J5" s="5">
        <v>52.718000000000004</v>
      </c>
      <c r="K5" s="5">
        <v>54.335000000000001</v>
      </c>
      <c r="L5" s="5">
        <v>54.497</v>
      </c>
      <c r="M5" s="5">
        <v>43.084000000000003</v>
      </c>
      <c r="N5" s="5">
        <v>50.17</v>
      </c>
      <c r="O5" s="5">
        <v>43.031999999999996</v>
      </c>
      <c r="P5" s="5">
        <v>50.619</v>
      </c>
      <c r="Q5" s="5">
        <v>43.058</v>
      </c>
      <c r="R5" s="5">
        <v>44.718000000000004</v>
      </c>
      <c r="S5" s="5"/>
      <c r="T5" s="5">
        <v>48.491999999999997</v>
      </c>
      <c r="U5" s="5">
        <v>48.618000000000002</v>
      </c>
      <c r="V5" s="5">
        <v>48.176000000000002</v>
      </c>
      <c r="W5" s="5">
        <v>49.576000000000001</v>
      </c>
      <c r="X5" s="5">
        <v>42.305</v>
      </c>
      <c r="Y5" s="5">
        <v>43.026000000000003</v>
      </c>
      <c r="Z5" s="5">
        <v>44.890999999999998</v>
      </c>
      <c r="AA5" s="5">
        <v>44.207999999999998</v>
      </c>
    </row>
    <row r="6" spans="1:30" ht="16.2" x14ac:dyDescent="0.35">
      <c r="B6" s="24" t="s">
        <v>87</v>
      </c>
      <c r="C6" s="5">
        <v>1.2999999999999999E-2</v>
      </c>
      <c r="D6" s="5">
        <v>0</v>
      </c>
      <c r="E6" s="5">
        <v>0</v>
      </c>
      <c r="F6" s="5">
        <v>0</v>
      </c>
      <c r="G6" s="5">
        <v>2.3E-2</v>
      </c>
      <c r="H6" s="5">
        <v>2E-3</v>
      </c>
      <c r="I6" s="5">
        <v>5.1999999999999998E-2</v>
      </c>
      <c r="J6" s="5">
        <v>1.7000000000000001E-2</v>
      </c>
      <c r="K6" s="5">
        <v>0</v>
      </c>
      <c r="L6" s="5">
        <v>4.0000000000000001E-3</v>
      </c>
      <c r="M6" s="5">
        <v>2E-3</v>
      </c>
      <c r="N6" s="5">
        <v>8.0000000000000002E-3</v>
      </c>
      <c r="O6" s="5">
        <v>2E-3</v>
      </c>
      <c r="P6" s="5">
        <v>1.4E-2</v>
      </c>
      <c r="Q6" s="5">
        <v>1.2E-2</v>
      </c>
      <c r="R6" s="5">
        <v>0.02</v>
      </c>
      <c r="S6" s="5"/>
      <c r="T6" s="5">
        <v>0.01</v>
      </c>
      <c r="U6" s="5">
        <v>0</v>
      </c>
      <c r="V6" s="5">
        <v>3.3000000000000002E-2</v>
      </c>
      <c r="W6" s="5">
        <v>0</v>
      </c>
      <c r="X6" s="5">
        <v>2.5999999999999999E-2</v>
      </c>
      <c r="Y6" s="5">
        <v>3.2000000000000001E-2</v>
      </c>
      <c r="Z6" s="5">
        <v>0</v>
      </c>
      <c r="AA6" s="5">
        <v>2.4E-2</v>
      </c>
    </row>
    <row r="7" spans="1:30" ht="16.2" x14ac:dyDescent="0.35">
      <c r="B7" s="24" t="s">
        <v>88</v>
      </c>
      <c r="C7" s="5">
        <v>0.46200000000000002</v>
      </c>
      <c r="D7" s="5">
        <v>0.28299999999999997</v>
      </c>
      <c r="E7" s="5">
        <v>1.254</v>
      </c>
      <c r="F7" s="5">
        <v>1.34</v>
      </c>
      <c r="G7" s="5">
        <v>0.14799999999999999</v>
      </c>
      <c r="H7" s="5">
        <v>0.158</v>
      </c>
      <c r="I7" s="5">
        <v>6.3E-2</v>
      </c>
      <c r="J7" s="5">
        <v>0.2</v>
      </c>
      <c r="K7" s="5">
        <v>6.9000000000000006E-2</v>
      </c>
      <c r="L7" s="5">
        <v>2.1000000000000001E-2</v>
      </c>
      <c r="M7" s="5">
        <v>1.375</v>
      </c>
      <c r="N7" s="5">
        <v>0.76100000000000001</v>
      </c>
      <c r="O7" s="5">
        <v>0.95099999999999996</v>
      </c>
      <c r="P7" s="5">
        <v>0.2</v>
      </c>
      <c r="Q7" s="5">
        <v>1.1359999999999999</v>
      </c>
      <c r="R7" s="5">
        <v>1.216</v>
      </c>
      <c r="S7" s="5"/>
      <c r="T7" s="5">
        <v>0.84699999999999998</v>
      </c>
      <c r="U7" s="5">
        <v>0.79800000000000004</v>
      </c>
      <c r="V7" s="5">
        <v>0.77600000000000002</v>
      </c>
      <c r="W7" s="5">
        <v>0.67900000000000005</v>
      </c>
      <c r="X7" s="5">
        <v>0.94199999999999995</v>
      </c>
      <c r="Y7" s="5">
        <v>1.069</v>
      </c>
      <c r="Z7" s="5">
        <v>0.76400000000000001</v>
      </c>
      <c r="AA7" s="5">
        <v>0.91600000000000004</v>
      </c>
    </row>
    <row r="8" spans="1:30" ht="16.2" x14ac:dyDescent="0.35">
      <c r="B8" s="24" t="s">
        <v>89</v>
      </c>
      <c r="C8" s="5">
        <v>5.1180000000000003</v>
      </c>
      <c r="D8" s="5">
        <v>3.4750000000000001</v>
      </c>
      <c r="E8" s="5">
        <v>9.9939999999999998</v>
      </c>
      <c r="F8" s="5">
        <v>9.8130000000000006</v>
      </c>
      <c r="G8" s="5">
        <v>4.016</v>
      </c>
      <c r="H8" s="5">
        <v>4.29</v>
      </c>
      <c r="I8" s="5">
        <v>1.72</v>
      </c>
      <c r="J8" s="5">
        <v>4.0579999999999998</v>
      </c>
      <c r="K8" s="5">
        <v>0.995</v>
      </c>
      <c r="L8" s="5">
        <v>1.649</v>
      </c>
      <c r="M8" s="5">
        <v>9.9730000000000008</v>
      </c>
      <c r="N8" s="5">
        <v>6.3609999999999998</v>
      </c>
      <c r="O8" s="5">
        <v>10.210000000000001</v>
      </c>
      <c r="P8" s="5">
        <v>4.33</v>
      </c>
      <c r="Q8" s="5">
        <v>10.115</v>
      </c>
      <c r="R8" s="5">
        <v>8.8420000000000005</v>
      </c>
      <c r="S8" s="5"/>
      <c r="T8" s="5">
        <v>10.125999999999999</v>
      </c>
      <c r="U8" s="5">
        <v>10.352</v>
      </c>
      <c r="V8" s="5">
        <v>10.446999999999999</v>
      </c>
      <c r="W8" s="5">
        <v>9.2840000000000007</v>
      </c>
      <c r="X8" s="5">
        <v>10.472</v>
      </c>
      <c r="Y8" s="5">
        <v>9.9350000000000005</v>
      </c>
      <c r="Z8" s="5">
        <v>11.364000000000001</v>
      </c>
      <c r="AA8" s="5">
        <v>12.154</v>
      </c>
    </row>
    <row r="9" spans="1:30" ht="16.2" x14ac:dyDescent="0.35">
      <c r="B9" s="24" t="s">
        <v>90</v>
      </c>
      <c r="C9" s="5">
        <v>3.3000000000000002E-2</v>
      </c>
      <c r="D9" s="5">
        <v>1E-3</v>
      </c>
      <c r="E9" s="5">
        <v>8.1000000000000003E-2</v>
      </c>
      <c r="F9" s="5">
        <v>7.6999999999999999E-2</v>
      </c>
      <c r="G9" s="5">
        <v>5.2999999999999999E-2</v>
      </c>
      <c r="H9" s="5">
        <v>2.1000000000000001E-2</v>
      </c>
      <c r="I9" s="5">
        <v>1.7999999999999999E-2</v>
      </c>
      <c r="J9" s="5">
        <v>1.7999999999999999E-2</v>
      </c>
      <c r="K9" s="5">
        <v>0</v>
      </c>
      <c r="L9" s="5">
        <v>1.7999999999999999E-2</v>
      </c>
      <c r="M9" s="5">
        <v>5.2999999999999999E-2</v>
      </c>
      <c r="N9" s="5">
        <v>8.9999999999999993E-3</v>
      </c>
      <c r="O9" s="5">
        <v>8.5999999999999993E-2</v>
      </c>
      <c r="P9" s="5">
        <v>2.7E-2</v>
      </c>
      <c r="Q9" s="5">
        <v>6.9000000000000006E-2</v>
      </c>
      <c r="R9" s="5">
        <v>5.1999999999999998E-2</v>
      </c>
      <c r="S9" s="5"/>
      <c r="T9" s="5">
        <v>4.9000000000000002E-2</v>
      </c>
      <c r="U9" s="5">
        <v>2.1000000000000001E-2</v>
      </c>
      <c r="V9" s="5">
        <v>2.3E-2</v>
      </c>
      <c r="W9" s="5">
        <v>2.7E-2</v>
      </c>
      <c r="X9" s="5">
        <v>4.5999999999999999E-2</v>
      </c>
      <c r="Y9" s="5">
        <v>7.3999999999999996E-2</v>
      </c>
      <c r="Z9" s="5">
        <v>6.4000000000000001E-2</v>
      </c>
      <c r="AA9" s="5">
        <v>8.0000000000000002E-3</v>
      </c>
    </row>
    <row r="10" spans="1:30" ht="16.2" x14ac:dyDescent="0.35">
      <c r="B10" s="24" t="s">
        <v>91</v>
      </c>
      <c r="C10" s="5"/>
      <c r="D10" s="5"/>
      <c r="E10" s="5"/>
      <c r="F10" s="5"/>
      <c r="G10" s="5">
        <v>8.6999999999999994E-2</v>
      </c>
      <c r="H10" s="5">
        <v>7.0999999999999994E-2</v>
      </c>
      <c r="I10" s="5">
        <v>8.2000000000000003E-2</v>
      </c>
      <c r="J10" s="5">
        <v>1.7999999999999999E-2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30" x14ac:dyDescent="0.3">
      <c r="B11" s="24" t="s">
        <v>29</v>
      </c>
      <c r="C11" s="5">
        <v>0.22</v>
      </c>
      <c r="D11" s="5">
        <v>0.21</v>
      </c>
      <c r="E11" s="5">
        <v>0.46700000000000003</v>
      </c>
      <c r="F11" s="5">
        <v>0.379</v>
      </c>
      <c r="G11" s="5">
        <v>0.308</v>
      </c>
      <c r="H11" s="5">
        <v>0.35299999999999998</v>
      </c>
      <c r="I11" s="5">
        <v>0.22900000000000001</v>
      </c>
      <c r="J11" s="5">
        <v>0.218</v>
      </c>
      <c r="K11" s="5">
        <v>0.436</v>
      </c>
      <c r="L11" s="5">
        <v>0.23300000000000001</v>
      </c>
      <c r="M11" s="5">
        <v>0.375</v>
      </c>
      <c r="N11" s="5">
        <v>0.129</v>
      </c>
      <c r="O11" s="5">
        <v>0.42799999999999999</v>
      </c>
      <c r="P11" s="5">
        <v>0.38600000000000001</v>
      </c>
      <c r="Q11" s="5">
        <v>0.41799999999999998</v>
      </c>
      <c r="R11" s="5">
        <v>0.53600000000000003</v>
      </c>
      <c r="S11" s="5"/>
      <c r="T11" s="5">
        <v>0.14899999999999999</v>
      </c>
      <c r="U11" s="5">
        <v>0.13200000000000001</v>
      </c>
      <c r="V11" s="5">
        <v>7.6999999999999999E-2</v>
      </c>
      <c r="W11" s="5">
        <v>0.14000000000000001</v>
      </c>
      <c r="X11" s="5">
        <v>0.38500000000000001</v>
      </c>
      <c r="Y11" s="5">
        <v>0.42499999999999999</v>
      </c>
      <c r="Z11" s="5">
        <v>0.246</v>
      </c>
      <c r="AA11" s="5">
        <v>0.24199999999999999</v>
      </c>
    </row>
    <row r="12" spans="1:30" x14ac:dyDescent="0.3">
      <c r="B12" s="24" t="s">
        <v>28</v>
      </c>
      <c r="C12" s="5">
        <v>5.8879999999999999</v>
      </c>
      <c r="D12" s="5">
        <v>6.7939999999999996</v>
      </c>
      <c r="E12" s="5">
        <v>13.211</v>
      </c>
      <c r="F12" s="5">
        <v>13.784000000000001</v>
      </c>
      <c r="G12" s="5">
        <v>6.3630000000000004</v>
      </c>
      <c r="H12" s="5">
        <v>6.8319999999999999</v>
      </c>
      <c r="I12" s="5">
        <v>6.367</v>
      </c>
      <c r="J12" s="5">
        <v>6.3369999999999997</v>
      </c>
      <c r="K12" s="5">
        <v>12.621</v>
      </c>
      <c r="L12" s="5">
        <v>10.445</v>
      </c>
      <c r="M12" s="5">
        <v>13.022</v>
      </c>
      <c r="N12" s="5">
        <v>6.6459999999999999</v>
      </c>
      <c r="O12" s="5">
        <v>12.441000000000001</v>
      </c>
      <c r="P12" s="5">
        <v>10.252000000000001</v>
      </c>
      <c r="Q12" s="5">
        <v>13.23</v>
      </c>
      <c r="R12" s="5">
        <v>12.146000000000001</v>
      </c>
      <c r="S12" s="5"/>
      <c r="T12" s="5">
        <v>2.4089999999999998</v>
      </c>
      <c r="U12" s="5">
        <v>2.5489999999999999</v>
      </c>
      <c r="V12" s="5">
        <v>1.425</v>
      </c>
      <c r="W12" s="5">
        <v>2.4849999999999999</v>
      </c>
      <c r="X12" s="5">
        <v>13.201000000000001</v>
      </c>
      <c r="Y12" s="5">
        <v>13.404</v>
      </c>
      <c r="Z12" s="5">
        <v>11.343</v>
      </c>
      <c r="AA12" s="5">
        <v>11.826000000000001</v>
      </c>
    </row>
    <row r="13" spans="1:30" ht="16.2" x14ac:dyDescent="0.35">
      <c r="B13" s="24" t="s">
        <v>92</v>
      </c>
      <c r="C13" s="5">
        <v>2.2280000000000002</v>
      </c>
      <c r="D13" s="5">
        <v>0.39700000000000002</v>
      </c>
      <c r="E13" s="5">
        <v>2.4300000000000002</v>
      </c>
      <c r="F13" s="5">
        <v>0.85699999999999998</v>
      </c>
      <c r="G13" s="5">
        <v>1.387</v>
      </c>
      <c r="H13" s="5">
        <v>1.6779999999999999</v>
      </c>
      <c r="I13" s="5">
        <v>0.45200000000000001</v>
      </c>
      <c r="J13" s="5">
        <v>1.5249999999999999</v>
      </c>
      <c r="K13" s="5">
        <v>0</v>
      </c>
      <c r="L13" s="5">
        <v>1.2E-2</v>
      </c>
      <c r="M13" s="5">
        <v>4.0110000000000001</v>
      </c>
      <c r="N13" s="5">
        <v>1.202</v>
      </c>
      <c r="O13" s="5">
        <v>3.968</v>
      </c>
      <c r="P13" s="5">
        <v>2.17</v>
      </c>
      <c r="Q13" s="5">
        <v>3.4710000000000001</v>
      </c>
      <c r="R13" s="5">
        <v>2.883</v>
      </c>
      <c r="S13" s="5"/>
      <c r="T13" s="5">
        <v>3.9660000000000002</v>
      </c>
      <c r="U13" s="5">
        <v>3.7250000000000001</v>
      </c>
      <c r="V13" s="5">
        <v>5.3010000000000002</v>
      </c>
      <c r="W13" s="5">
        <v>3.6459999999999999</v>
      </c>
      <c r="X13" s="5">
        <v>3.375</v>
      </c>
      <c r="Y13" s="5">
        <v>3.2480000000000002</v>
      </c>
      <c r="Z13" s="5">
        <v>3.2109999999999999</v>
      </c>
      <c r="AA13" s="5">
        <v>2.319</v>
      </c>
    </row>
    <row r="14" spans="1:30" x14ac:dyDescent="0.3">
      <c r="B14" s="24" t="s">
        <v>53</v>
      </c>
      <c r="C14" s="5"/>
      <c r="D14" s="5"/>
      <c r="E14" s="5"/>
      <c r="F14" s="5"/>
      <c r="G14" s="5">
        <v>7.0000000000000001E-3</v>
      </c>
      <c r="H14" s="5">
        <v>2.3E-2</v>
      </c>
      <c r="I14" s="5">
        <v>1.7000000000000001E-2</v>
      </c>
      <c r="J14" s="5">
        <v>2.1000000000000001E-2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30" x14ac:dyDescent="0.3">
      <c r="B15" s="24" t="s">
        <v>26</v>
      </c>
      <c r="C15" s="5">
        <v>17.850000000000001</v>
      </c>
      <c r="D15" s="5">
        <v>17.943999999999999</v>
      </c>
      <c r="E15" s="5">
        <v>11.010999999999999</v>
      </c>
      <c r="F15" s="5">
        <v>11.195</v>
      </c>
      <c r="G15" s="5">
        <v>18.477</v>
      </c>
      <c r="H15" s="5">
        <v>17.861000000000001</v>
      </c>
      <c r="I15" s="5">
        <v>18.876999999999999</v>
      </c>
      <c r="J15" s="5">
        <v>18.812000000000001</v>
      </c>
      <c r="K15" s="5">
        <v>15.212</v>
      </c>
      <c r="L15" s="5">
        <v>16.248999999999999</v>
      </c>
      <c r="M15" s="5">
        <v>11.172000000000001</v>
      </c>
      <c r="N15" s="5">
        <v>17.513000000000002</v>
      </c>
      <c r="O15" s="5">
        <v>11.048999999999999</v>
      </c>
      <c r="P15" s="5">
        <v>14.923</v>
      </c>
      <c r="Q15" s="5">
        <v>10.763999999999999</v>
      </c>
      <c r="R15" s="5">
        <v>12.042</v>
      </c>
      <c r="S15" s="5"/>
      <c r="T15" s="5">
        <v>17.885999999999999</v>
      </c>
      <c r="U15" s="5">
        <v>17.858000000000001</v>
      </c>
      <c r="V15" s="5">
        <v>17.818000000000001</v>
      </c>
      <c r="W15" s="5">
        <v>18.324000000000002</v>
      </c>
      <c r="X15" s="5">
        <v>10.64</v>
      </c>
      <c r="Y15" s="5">
        <v>10.885999999999999</v>
      </c>
      <c r="Z15" s="5">
        <v>12.471</v>
      </c>
      <c r="AA15" s="5">
        <v>11.821999999999999</v>
      </c>
    </row>
    <row r="16" spans="1:30" x14ac:dyDescent="0.3">
      <c r="B16" s="24" t="s">
        <v>27</v>
      </c>
      <c r="C16" s="5">
        <v>11.853999999999999</v>
      </c>
      <c r="D16" s="5">
        <v>12.449</v>
      </c>
      <c r="E16" s="5">
        <v>11.638999999999999</v>
      </c>
      <c r="F16" s="5">
        <v>11.494999999999999</v>
      </c>
      <c r="G16" s="5">
        <v>11.621</v>
      </c>
      <c r="H16" s="5">
        <v>11.577999999999999</v>
      </c>
      <c r="I16" s="5">
        <v>11.707000000000001</v>
      </c>
      <c r="J16" s="5">
        <v>11.079000000000001</v>
      </c>
      <c r="K16" s="5">
        <v>12.744</v>
      </c>
      <c r="L16" s="5">
        <v>12.898999999999999</v>
      </c>
      <c r="M16" s="5">
        <v>11.305</v>
      </c>
      <c r="N16" s="5">
        <v>12.317</v>
      </c>
      <c r="O16" s="5">
        <v>11.403</v>
      </c>
      <c r="P16" s="5">
        <v>12.074</v>
      </c>
      <c r="Q16" s="5">
        <v>11.709</v>
      </c>
      <c r="R16" s="5">
        <v>11.553000000000001</v>
      </c>
      <c r="S16" s="5"/>
      <c r="T16" s="5">
        <v>12.228999999999999</v>
      </c>
      <c r="U16" s="5">
        <v>12.194000000000001</v>
      </c>
      <c r="V16" s="5">
        <v>12.242000000000001</v>
      </c>
      <c r="W16" s="5">
        <v>12.35</v>
      </c>
      <c r="X16" s="5">
        <v>11.708</v>
      </c>
      <c r="Y16" s="5">
        <v>11.776999999999999</v>
      </c>
      <c r="Z16" s="5">
        <v>10.602</v>
      </c>
      <c r="AA16" s="5">
        <v>10.85</v>
      </c>
    </row>
    <row r="17" spans="2:27" ht="16.2" x14ac:dyDescent="0.35">
      <c r="B17" s="24" t="s">
        <v>93</v>
      </c>
      <c r="C17" s="5">
        <v>0.67700000000000005</v>
      </c>
      <c r="D17" s="5">
        <v>0.36799999999999999</v>
      </c>
      <c r="E17" s="5">
        <v>1.3420000000000001</v>
      </c>
      <c r="F17" s="5">
        <v>1.411</v>
      </c>
      <c r="G17" s="5">
        <v>0.504</v>
      </c>
      <c r="H17" s="5">
        <v>0.53800000000000003</v>
      </c>
      <c r="I17" s="5">
        <v>0.27100000000000002</v>
      </c>
      <c r="J17" s="5">
        <v>0.44600000000000001</v>
      </c>
      <c r="K17" s="5">
        <v>0.19</v>
      </c>
      <c r="L17" s="5">
        <v>0.187</v>
      </c>
      <c r="M17" s="5">
        <v>1.472</v>
      </c>
      <c r="N17" s="5">
        <v>1.038</v>
      </c>
      <c r="O17" s="5">
        <v>1.2350000000000001</v>
      </c>
      <c r="P17" s="5">
        <v>0.51800000000000002</v>
      </c>
      <c r="Q17" s="5">
        <v>1.1950000000000001</v>
      </c>
      <c r="R17" s="5">
        <v>1.113</v>
      </c>
      <c r="S17" s="5"/>
      <c r="T17" s="5">
        <v>0.746</v>
      </c>
      <c r="U17" s="5">
        <v>0.77200000000000002</v>
      </c>
      <c r="V17" s="5">
        <v>0.749</v>
      </c>
      <c r="W17" s="5">
        <v>0.71</v>
      </c>
      <c r="X17" s="5">
        <v>1.3140000000000001</v>
      </c>
      <c r="Y17" s="5">
        <v>1.36</v>
      </c>
      <c r="Z17" s="5">
        <v>1.5589999999999999</v>
      </c>
      <c r="AA17" s="5">
        <v>1.726</v>
      </c>
    </row>
    <row r="18" spans="2:27" ht="16.2" x14ac:dyDescent="0.35">
      <c r="B18" s="24" t="s">
        <v>94</v>
      </c>
      <c r="C18" s="5">
        <v>0.318</v>
      </c>
      <c r="D18" s="5">
        <v>0.128</v>
      </c>
      <c r="E18" s="5">
        <v>1.1639999999999999</v>
      </c>
      <c r="F18" s="5">
        <v>1.1779999999999999</v>
      </c>
      <c r="G18" s="5">
        <v>0.13400000000000001</v>
      </c>
      <c r="H18" s="5">
        <v>0.123</v>
      </c>
      <c r="I18" s="5">
        <v>5.6000000000000001E-2</v>
      </c>
      <c r="J18" s="5">
        <v>9.1999999999999998E-2</v>
      </c>
      <c r="K18" s="5">
        <v>0</v>
      </c>
      <c r="L18" s="5">
        <v>6.5000000000000002E-2</v>
      </c>
      <c r="M18" s="5">
        <v>1.1599999999999999</v>
      </c>
      <c r="N18" s="5">
        <v>0.52900000000000003</v>
      </c>
      <c r="O18" s="5">
        <v>1.1140000000000001</v>
      </c>
      <c r="P18" s="5">
        <v>0.11600000000000001</v>
      </c>
      <c r="Q18" s="5">
        <v>1.0860000000000001</v>
      </c>
      <c r="R18" s="5">
        <v>0.97399999999999998</v>
      </c>
      <c r="S18" s="5"/>
      <c r="T18" s="5">
        <v>0.158</v>
      </c>
      <c r="U18" s="5">
        <v>0.16700000000000001</v>
      </c>
      <c r="V18" s="5">
        <v>0.14699999999999999</v>
      </c>
      <c r="W18" s="5">
        <v>7.5999999999999998E-2</v>
      </c>
      <c r="X18" s="5">
        <v>1.218</v>
      </c>
      <c r="Y18" s="5">
        <v>1.0920000000000001</v>
      </c>
      <c r="Z18" s="5">
        <v>0.29699999999999999</v>
      </c>
      <c r="AA18" s="5">
        <v>0.32100000000000001</v>
      </c>
    </row>
    <row r="19" spans="2:27" x14ac:dyDescent="0.3">
      <c r="B19" s="24" t="s">
        <v>55</v>
      </c>
      <c r="C19" s="5">
        <v>7.2999999999999995E-2</v>
      </c>
      <c r="D19" s="5">
        <v>2E-3</v>
      </c>
      <c r="E19" s="5">
        <v>0</v>
      </c>
      <c r="F19" s="5">
        <v>0</v>
      </c>
      <c r="G19" s="5"/>
      <c r="H19" s="5"/>
      <c r="I19" s="5"/>
      <c r="J19" s="5"/>
      <c r="K19" s="5">
        <v>0.04</v>
      </c>
      <c r="L19" s="5">
        <v>9.0999999999999998E-2</v>
      </c>
      <c r="M19" s="5">
        <v>0.109</v>
      </c>
      <c r="N19" s="5">
        <v>0.112</v>
      </c>
      <c r="O19" s="5">
        <v>8.7999999999999995E-2</v>
      </c>
      <c r="P19" s="5">
        <v>0</v>
      </c>
      <c r="Q19" s="5">
        <v>5.0000000000000001E-3</v>
      </c>
      <c r="R19" s="5">
        <v>1.2E-2</v>
      </c>
      <c r="S19" s="5"/>
      <c r="T19" s="5">
        <v>3.2000000000000001E-2</v>
      </c>
      <c r="U19" s="5">
        <v>0</v>
      </c>
      <c r="V19" s="5">
        <v>0</v>
      </c>
      <c r="W19" s="5">
        <v>0</v>
      </c>
      <c r="X19" s="5">
        <v>8.4000000000000005E-2</v>
      </c>
      <c r="Y19" s="5">
        <v>5.8000000000000003E-2</v>
      </c>
      <c r="Z19" s="5">
        <v>0</v>
      </c>
      <c r="AA19" s="5">
        <v>6.5000000000000002E-2</v>
      </c>
    </row>
    <row r="20" spans="2:27" x14ac:dyDescent="0.3">
      <c r="B20" s="24" t="s">
        <v>56</v>
      </c>
      <c r="C20" s="5">
        <v>1.2E-2</v>
      </c>
      <c r="D20" s="5">
        <v>1.4E-2</v>
      </c>
      <c r="E20" s="5">
        <v>8.7999999999999995E-2</v>
      </c>
      <c r="F20" s="5">
        <v>9.9000000000000005E-2</v>
      </c>
      <c r="G20" s="5"/>
      <c r="H20" s="5"/>
      <c r="I20" s="5"/>
      <c r="J20" s="5"/>
      <c r="K20" s="5">
        <v>0</v>
      </c>
      <c r="L20" s="5">
        <v>1E-3</v>
      </c>
      <c r="M20" s="5">
        <v>0.14799999999999999</v>
      </c>
      <c r="N20" s="5">
        <v>2.7E-2</v>
      </c>
      <c r="O20" s="5">
        <v>0.12</v>
      </c>
      <c r="P20" s="5">
        <v>3.0000000000000001E-3</v>
      </c>
      <c r="Q20" s="5">
        <v>7.3999999999999996E-2</v>
      </c>
      <c r="R20" s="5">
        <v>3.6999999999999998E-2</v>
      </c>
      <c r="S20" s="5"/>
      <c r="T20" s="5">
        <v>8.0000000000000002E-3</v>
      </c>
      <c r="U20" s="5">
        <v>4.0000000000000001E-3</v>
      </c>
      <c r="V20" s="5">
        <v>2E-3</v>
      </c>
      <c r="W20" s="5">
        <v>3.0000000000000001E-3</v>
      </c>
      <c r="X20" s="5">
        <v>6.0999999999999999E-2</v>
      </c>
      <c r="Y20" s="5">
        <v>6.2E-2</v>
      </c>
      <c r="Z20" s="5">
        <v>1.7999999999999999E-2</v>
      </c>
      <c r="AA20" s="5">
        <v>1.2E-2</v>
      </c>
    </row>
    <row r="21" spans="2:27" ht="16.2" x14ac:dyDescent="0.35">
      <c r="B21" s="24" t="s">
        <v>95</v>
      </c>
      <c r="C21" s="5">
        <v>2.09</v>
      </c>
      <c r="D21" s="5">
        <v>2.14</v>
      </c>
      <c r="E21" s="5">
        <v>1.99</v>
      </c>
      <c r="F21" s="5">
        <v>1.99</v>
      </c>
      <c r="G21" s="5">
        <v>2.14</v>
      </c>
      <c r="H21" s="5">
        <v>2.13</v>
      </c>
      <c r="I21" s="5">
        <v>2.15</v>
      </c>
      <c r="J21" s="5">
        <v>2.14</v>
      </c>
      <c r="K21" s="5">
        <v>2.0699999999999998</v>
      </c>
      <c r="L21" s="5">
        <v>2.0699999999999998</v>
      </c>
      <c r="M21" s="5">
        <v>1.92</v>
      </c>
      <c r="N21" s="5">
        <v>2.06</v>
      </c>
      <c r="O21" s="5">
        <v>1.94</v>
      </c>
      <c r="P21" s="5">
        <v>2.09</v>
      </c>
      <c r="Q21" s="5">
        <v>1.99</v>
      </c>
      <c r="R21" s="5">
        <v>2.02</v>
      </c>
      <c r="S21" s="5"/>
      <c r="T21" s="5">
        <v>2.13</v>
      </c>
      <c r="U21" s="5">
        <v>2.15</v>
      </c>
      <c r="V21" s="5">
        <v>2.15</v>
      </c>
      <c r="W21" s="5">
        <v>2.15</v>
      </c>
      <c r="X21" s="5">
        <v>1.95</v>
      </c>
      <c r="Y21" s="5">
        <v>1.96</v>
      </c>
      <c r="Z21" s="5">
        <v>2.0499999999999998</v>
      </c>
      <c r="AA21" s="5">
        <v>2.02</v>
      </c>
    </row>
    <row r="22" spans="2:27" x14ac:dyDescent="0.3">
      <c r="B22" s="24" t="s">
        <v>57</v>
      </c>
      <c r="C22" s="5">
        <v>98.424000000000021</v>
      </c>
      <c r="D22" s="5">
        <v>97.463999999999999</v>
      </c>
      <c r="E22" s="5">
        <v>97.460999999999999</v>
      </c>
      <c r="F22" s="5">
        <v>96.684999999999988</v>
      </c>
      <c r="G22" s="5">
        <v>98.504000000000019</v>
      </c>
      <c r="H22" s="5">
        <v>98.277999999999992</v>
      </c>
      <c r="I22" s="5">
        <v>95.682999999999993</v>
      </c>
      <c r="J22" s="5">
        <v>97.700000000000017</v>
      </c>
      <c r="K22" s="5">
        <v>98.691999999999993</v>
      </c>
      <c r="L22" s="5">
        <v>98.40100000000001</v>
      </c>
      <c r="M22" s="5">
        <v>99.101000000000013</v>
      </c>
      <c r="N22" s="5">
        <v>98.832000000000008</v>
      </c>
      <c r="O22" s="5">
        <v>98.006999999999991</v>
      </c>
      <c r="P22" s="5">
        <v>97.721999999999994</v>
      </c>
      <c r="Q22" s="5">
        <v>98.311999999999998</v>
      </c>
      <c r="R22" s="5">
        <v>98.154000000000011</v>
      </c>
      <c r="S22" s="5"/>
      <c r="T22" s="5">
        <v>99.216999999999985</v>
      </c>
      <c r="U22" s="5">
        <v>99.34</v>
      </c>
      <c r="V22" s="5">
        <v>99.366</v>
      </c>
      <c r="W22" s="5">
        <v>99.45</v>
      </c>
      <c r="X22" s="5">
        <v>97.677000000000007</v>
      </c>
      <c r="Y22" s="5">
        <v>98.368000000000009</v>
      </c>
      <c r="Z22" s="5">
        <v>98.88</v>
      </c>
      <c r="AA22" s="5">
        <v>98.48299999999999</v>
      </c>
    </row>
    <row r="23" spans="2:27" x14ac:dyDescent="0.3">
      <c r="B23" s="25"/>
    </row>
    <row r="24" spans="2:27" x14ac:dyDescent="0.3">
      <c r="B24" s="27" t="s">
        <v>73</v>
      </c>
    </row>
    <row r="25" spans="2:27" x14ac:dyDescent="0.3">
      <c r="B25" s="27" t="s">
        <v>31</v>
      </c>
      <c r="C25" s="4">
        <v>7.3819999999999997</v>
      </c>
      <c r="D25" s="4">
        <v>7.66</v>
      </c>
      <c r="E25" s="4">
        <v>6.5469999999999997</v>
      </c>
      <c r="F25" s="4">
        <v>6.6260000000000003</v>
      </c>
      <c r="G25" s="4">
        <v>7.5720000000000001</v>
      </c>
      <c r="H25" s="4">
        <v>7.53</v>
      </c>
      <c r="I25" s="4">
        <v>7.827</v>
      </c>
      <c r="J25" s="4">
        <v>7.55</v>
      </c>
      <c r="K25" s="4">
        <v>7.9109999999999996</v>
      </c>
      <c r="L25" s="4">
        <v>7.8739999999999997</v>
      </c>
      <c r="M25" s="4">
        <v>6.4930000000000003</v>
      </c>
      <c r="N25" s="4">
        <v>7.1929999999999996</v>
      </c>
      <c r="O25" s="4">
        <v>6.5330000000000004</v>
      </c>
      <c r="P25" s="4">
        <v>7.4459999999999997</v>
      </c>
      <c r="Q25" s="4">
        <v>6.5330000000000004</v>
      </c>
      <c r="R25" s="4">
        <v>6.7279999999999998</v>
      </c>
      <c r="S25" s="4"/>
      <c r="T25" s="4">
        <v>6.8239999999999998</v>
      </c>
      <c r="U25" s="4">
        <v>6.8289999999999997</v>
      </c>
      <c r="V25" s="4">
        <v>6.7649999999999997</v>
      </c>
      <c r="W25" s="4">
        <v>6.944</v>
      </c>
      <c r="X25" s="4">
        <v>6.476</v>
      </c>
      <c r="Y25" s="4">
        <v>6.5339999999999998</v>
      </c>
      <c r="Z25" s="4">
        <v>6.6159999999999997</v>
      </c>
      <c r="AA25" s="4">
        <v>6.5529999999999999</v>
      </c>
    </row>
    <row r="26" spans="2:27" x14ac:dyDescent="0.3">
      <c r="B26" s="27" t="s">
        <v>58</v>
      </c>
      <c r="C26" s="4">
        <v>1E-3</v>
      </c>
      <c r="D26" s="4" t="s">
        <v>30</v>
      </c>
      <c r="E26" s="4" t="s">
        <v>30</v>
      </c>
      <c r="F26" s="4" t="s">
        <v>30</v>
      </c>
      <c r="G26" s="4">
        <v>1E-3</v>
      </c>
      <c r="H26" s="4" t="s">
        <v>30</v>
      </c>
      <c r="I26" s="4">
        <v>3.0000000000000001E-3</v>
      </c>
      <c r="J26" s="4">
        <v>1E-3</v>
      </c>
      <c r="K26" s="4" t="s">
        <v>30</v>
      </c>
      <c r="L26" s="4" t="s">
        <v>30</v>
      </c>
      <c r="M26" s="4" t="s">
        <v>30</v>
      </c>
      <c r="N26" s="4" t="s">
        <v>30</v>
      </c>
      <c r="O26" s="4" t="s">
        <v>30</v>
      </c>
      <c r="P26" s="4">
        <v>1E-3</v>
      </c>
      <c r="Q26" s="4">
        <v>1E-3</v>
      </c>
      <c r="R26" s="4">
        <v>1E-3</v>
      </c>
      <c r="S26" s="4"/>
      <c r="T26" s="4">
        <v>1E-3</v>
      </c>
      <c r="U26" s="4" t="s">
        <v>30</v>
      </c>
      <c r="V26" s="4">
        <v>2E-3</v>
      </c>
      <c r="W26" s="4" t="s">
        <v>30</v>
      </c>
      <c r="X26" s="4">
        <v>2E-3</v>
      </c>
      <c r="Y26" s="4">
        <v>2E-3</v>
      </c>
      <c r="Z26" s="4" t="s">
        <v>30</v>
      </c>
      <c r="AA26" s="4">
        <v>2E-3</v>
      </c>
    </row>
    <row r="27" spans="2:27" x14ac:dyDescent="0.3">
      <c r="B27" s="27" t="s">
        <v>34</v>
      </c>
      <c r="C27" s="4">
        <v>0.61699999999999999</v>
      </c>
      <c r="D27" s="4">
        <v>0.34</v>
      </c>
      <c r="E27" s="4">
        <v>1.4530000000000001</v>
      </c>
      <c r="F27" s="4">
        <v>1.3740000000000001</v>
      </c>
      <c r="G27" s="4">
        <v>0.42699999999999999</v>
      </c>
      <c r="H27" s="4">
        <v>0.47</v>
      </c>
      <c r="I27" s="4">
        <v>0.17</v>
      </c>
      <c r="J27" s="4">
        <v>0.44900000000000001</v>
      </c>
      <c r="K27" s="4">
        <v>8.8999999999999996E-2</v>
      </c>
      <c r="L27" s="4">
        <v>0.125</v>
      </c>
      <c r="M27" s="4">
        <v>1.506</v>
      </c>
      <c r="N27" s="4">
        <v>0.80700000000000005</v>
      </c>
      <c r="O27" s="4">
        <v>1.4670000000000001</v>
      </c>
      <c r="P27" s="4">
        <v>0.55300000000000005</v>
      </c>
      <c r="Q27" s="4">
        <v>1.466</v>
      </c>
      <c r="R27" s="4">
        <v>1.2709999999999999</v>
      </c>
      <c r="S27" s="4"/>
      <c r="T27" s="4">
        <v>1.175</v>
      </c>
      <c r="U27" s="4">
        <v>1.171</v>
      </c>
      <c r="V27" s="4">
        <v>1.2330000000000001</v>
      </c>
      <c r="W27" s="4">
        <v>1.056</v>
      </c>
      <c r="X27" s="4">
        <v>1.5229999999999999</v>
      </c>
      <c r="Y27" s="4">
        <v>1.464</v>
      </c>
      <c r="Z27" s="4">
        <v>1.3839999999999999</v>
      </c>
      <c r="AA27" s="4">
        <v>1.4450000000000001</v>
      </c>
    </row>
    <row r="28" spans="2:27" x14ac:dyDescent="0.3">
      <c r="B28" s="27" t="s">
        <v>32</v>
      </c>
      <c r="C28" s="4" t="s">
        <v>30</v>
      </c>
      <c r="D28" s="4" t="s">
        <v>30</v>
      </c>
      <c r="E28" s="4" t="s">
        <v>30</v>
      </c>
      <c r="F28" s="4" t="s">
        <v>30</v>
      </c>
      <c r="G28" s="4" t="s">
        <v>30</v>
      </c>
      <c r="H28" s="4" t="s">
        <v>30</v>
      </c>
      <c r="I28" s="4" t="s">
        <v>30</v>
      </c>
      <c r="J28" s="4" t="s">
        <v>30</v>
      </c>
      <c r="K28" s="4" t="s">
        <v>30</v>
      </c>
      <c r="L28" s="4" t="s">
        <v>30</v>
      </c>
      <c r="M28" s="4" t="s">
        <v>30</v>
      </c>
      <c r="N28" s="4" t="s">
        <v>30</v>
      </c>
      <c r="O28" s="4" t="s">
        <v>30</v>
      </c>
      <c r="P28" s="4" t="s">
        <v>30</v>
      </c>
      <c r="Q28" s="4" t="s">
        <v>30</v>
      </c>
      <c r="R28" s="4" t="s">
        <v>30</v>
      </c>
      <c r="S28" s="4"/>
      <c r="T28" s="4" t="s">
        <v>30</v>
      </c>
      <c r="U28" s="4" t="s">
        <v>30</v>
      </c>
      <c r="V28" s="4" t="s">
        <v>30</v>
      </c>
      <c r="W28" s="4" t="s">
        <v>30</v>
      </c>
      <c r="X28" s="4" t="s">
        <v>30</v>
      </c>
      <c r="Y28" s="4" t="s">
        <v>30</v>
      </c>
      <c r="Z28" s="4" t="s">
        <v>30</v>
      </c>
      <c r="AA28" s="4" t="s">
        <v>30</v>
      </c>
    </row>
    <row r="29" spans="2:27" ht="17.399999999999999" x14ac:dyDescent="0.3">
      <c r="B29" s="27" t="s">
        <v>96</v>
      </c>
      <c r="C29" s="4" t="s">
        <v>30</v>
      </c>
      <c r="D29" s="4" t="s">
        <v>30</v>
      </c>
      <c r="E29" s="4" t="s">
        <v>30</v>
      </c>
      <c r="F29" s="4" t="s">
        <v>30</v>
      </c>
      <c r="G29" s="4" t="s">
        <v>30</v>
      </c>
      <c r="H29" s="4" t="s">
        <v>30</v>
      </c>
      <c r="I29" s="4" t="s">
        <v>30</v>
      </c>
      <c r="J29" s="4" t="s">
        <v>30</v>
      </c>
      <c r="K29" s="4" t="s">
        <v>30</v>
      </c>
      <c r="L29" s="4" t="s">
        <v>30</v>
      </c>
      <c r="M29" s="4" t="s">
        <v>30</v>
      </c>
      <c r="N29" s="4" t="s">
        <v>30</v>
      </c>
      <c r="O29" s="4" t="s">
        <v>30</v>
      </c>
      <c r="P29" s="4" t="s">
        <v>30</v>
      </c>
      <c r="Q29" s="4" t="s">
        <v>30</v>
      </c>
      <c r="R29" s="4" t="s">
        <v>30</v>
      </c>
      <c r="S29" s="4"/>
      <c r="T29" s="4" t="s">
        <v>30</v>
      </c>
      <c r="U29" s="4" t="s">
        <v>30</v>
      </c>
      <c r="V29" s="4" t="s">
        <v>30</v>
      </c>
      <c r="W29" s="4" t="s">
        <v>30</v>
      </c>
      <c r="X29" s="4" t="s">
        <v>30</v>
      </c>
      <c r="Y29" s="4" t="s">
        <v>30</v>
      </c>
      <c r="Z29" s="4" t="s">
        <v>30</v>
      </c>
      <c r="AA29" s="4" t="s">
        <v>30</v>
      </c>
    </row>
    <row r="30" spans="2:27" x14ac:dyDescent="0.3">
      <c r="B30" s="27" t="s">
        <v>59</v>
      </c>
      <c r="C30" s="4">
        <v>8</v>
      </c>
      <c r="D30" s="4">
        <v>8</v>
      </c>
      <c r="E30" s="4">
        <v>8</v>
      </c>
      <c r="F30" s="4">
        <v>8</v>
      </c>
      <c r="G30" s="4">
        <v>8</v>
      </c>
      <c r="H30" s="4">
        <v>8</v>
      </c>
      <c r="I30" s="4">
        <v>8</v>
      </c>
      <c r="J30" s="4">
        <v>8</v>
      </c>
      <c r="K30" s="4">
        <v>8</v>
      </c>
      <c r="L30" s="4">
        <v>7.9989999999999997</v>
      </c>
      <c r="M30" s="4">
        <v>7.9990000000000006</v>
      </c>
      <c r="N30" s="4">
        <v>8</v>
      </c>
      <c r="O30" s="4">
        <v>8</v>
      </c>
      <c r="P30" s="4">
        <v>8</v>
      </c>
      <c r="Q30" s="4">
        <v>8</v>
      </c>
      <c r="R30" s="4">
        <v>8</v>
      </c>
      <c r="S30" s="4"/>
      <c r="T30" s="4">
        <v>8</v>
      </c>
      <c r="U30" s="4">
        <v>8</v>
      </c>
      <c r="V30" s="4">
        <v>8</v>
      </c>
      <c r="W30" s="4">
        <v>8</v>
      </c>
      <c r="X30" s="4">
        <v>8.0009999999999994</v>
      </c>
      <c r="Y30" s="4">
        <v>8</v>
      </c>
      <c r="Z30" s="4">
        <v>8</v>
      </c>
      <c r="AA30" s="4">
        <v>8</v>
      </c>
    </row>
    <row r="31" spans="2:27" x14ac:dyDescent="0.3">
      <c r="B31" s="27" t="s">
        <v>74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x14ac:dyDescent="0.3">
      <c r="B32" s="27" t="s">
        <v>32</v>
      </c>
      <c r="C32" s="4">
        <v>0.05</v>
      </c>
      <c r="D32" s="4">
        <v>3.1E-2</v>
      </c>
      <c r="E32" s="4">
        <v>0.14399999999999999</v>
      </c>
      <c r="F32" s="4">
        <v>0.155</v>
      </c>
      <c r="G32" s="4">
        <v>1.6E-2</v>
      </c>
      <c r="H32" s="4">
        <v>1.7000000000000001E-2</v>
      </c>
      <c r="I32" s="4">
        <v>7.0000000000000001E-3</v>
      </c>
      <c r="J32" s="4">
        <v>2.1999999999999999E-2</v>
      </c>
      <c r="K32" s="4">
        <v>8.0000000000000002E-3</v>
      </c>
      <c r="L32" s="4">
        <v>2E-3</v>
      </c>
      <c r="M32" s="4">
        <v>0.156</v>
      </c>
      <c r="N32" s="4">
        <v>8.2000000000000003E-2</v>
      </c>
      <c r="O32" s="4">
        <v>0.109</v>
      </c>
      <c r="P32" s="4">
        <v>2.1999999999999999E-2</v>
      </c>
      <c r="Q32" s="4">
        <v>0.13</v>
      </c>
      <c r="R32" s="4">
        <v>0.13800000000000001</v>
      </c>
      <c r="S32" s="4"/>
      <c r="T32" s="4">
        <v>0.09</v>
      </c>
      <c r="U32" s="4">
        <v>8.4000000000000005E-2</v>
      </c>
      <c r="V32" s="4">
        <v>8.2000000000000003E-2</v>
      </c>
      <c r="W32" s="4">
        <v>7.1999999999999995E-2</v>
      </c>
      <c r="X32" s="4">
        <v>0.108</v>
      </c>
      <c r="Y32" s="4">
        <v>0.122</v>
      </c>
      <c r="Z32" s="4">
        <v>8.5000000000000006E-2</v>
      </c>
      <c r="AA32" s="4">
        <v>0.10199999999999999</v>
      </c>
    </row>
    <row r="33" spans="2:27" x14ac:dyDescent="0.3">
      <c r="B33" s="27" t="s">
        <v>34</v>
      </c>
      <c r="C33" s="4">
        <v>0.245</v>
      </c>
      <c r="D33" s="4">
        <v>0.249</v>
      </c>
      <c r="E33" s="4">
        <v>0.34899999999999998</v>
      </c>
      <c r="F33" s="4">
        <v>0.40400000000000003</v>
      </c>
      <c r="G33" s="4">
        <v>0.246</v>
      </c>
      <c r="H33" s="4">
        <v>0.253</v>
      </c>
      <c r="I33" s="4">
        <v>0.126</v>
      </c>
      <c r="J33" s="4">
        <v>0.23599999999999999</v>
      </c>
      <c r="K33" s="4">
        <v>8.2000000000000003E-2</v>
      </c>
      <c r="L33" s="4">
        <v>0.155</v>
      </c>
      <c r="M33" s="4">
        <v>0.26500000000000001</v>
      </c>
      <c r="N33" s="4">
        <v>0.26800000000000002</v>
      </c>
      <c r="O33" s="4">
        <v>0.36</v>
      </c>
      <c r="P33" s="4">
        <v>0.19800000000000001</v>
      </c>
      <c r="Q33" s="4">
        <v>0.34300000000000003</v>
      </c>
      <c r="R33" s="4">
        <v>0.29699999999999999</v>
      </c>
      <c r="S33" s="4"/>
      <c r="T33" s="4">
        <v>0.504</v>
      </c>
      <c r="U33" s="4">
        <v>0.54200000000000004</v>
      </c>
      <c r="V33" s="4">
        <v>0.496</v>
      </c>
      <c r="W33" s="4">
        <v>0.47599999999999998</v>
      </c>
      <c r="X33" s="4">
        <v>0.36599999999999999</v>
      </c>
      <c r="Y33" s="4">
        <v>0.315</v>
      </c>
      <c r="Z33" s="4">
        <v>0.58899999999999997</v>
      </c>
      <c r="AA33" s="4">
        <v>0.67800000000000005</v>
      </c>
    </row>
    <row r="34" spans="2:27" x14ac:dyDescent="0.3">
      <c r="B34" s="27" t="s">
        <v>36</v>
      </c>
      <c r="C34" s="4">
        <v>4.0000000000000001E-3</v>
      </c>
      <c r="D34" s="4" t="s">
        <v>30</v>
      </c>
      <c r="E34" s="4">
        <v>0.01</v>
      </c>
      <c r="F34" s="4">
        <v>8.9999999999999993E-3</v>
      </c>
      <c r="G34" s="4">
        <v>6.0000000000000001E-3</v>
      </c>
      <c r="H34" s="4">
        <v>2E-3</v>
      </c>
      <c r="I34" s="4">
        <v>2E-3</v>
      </c>
      <c r="J34" s="4">
        <v>2E-3</v>
      </c>
      <c r="K34" s="4" t="s">
        <v>30</v>
      </c>
      <c r="L34" s="4">
        <v>2E-3</v>
      </c>
      <c r="M34" s="4">
        <v>6.0000000000000001E-3</v>
      </c>
      <c r="N34" s="4">
        <v>1E-3</v>
      </c>
      <c r="O34" s="4">
        <v>0.01</v>
      </c>
      <c r="P34" s="4">
        <v>3.0000000000000001E-3</v>
      </c>
      <c r="Q34" s="4">
        <v>8.0000000000000002E-3</v>
      </c>
      <c r="R34" s="4">
        <v>6.0000000000000001E-3</v>
      </c>
      <c r="S34" s="4"/>
      <c r="T34" s="4">
        <v>6.0000000000000001E-3</v>
      </c>
      <c r="U34" s="4">
        <v>2E-3</v>
      </c>
      <c r="V34" s="4">
        <v>3.0000000000000001E-3</v>
      </c>
      <c r="W34" s="4">
        <v>3.0000000000000001E-3</v>
      </c>
      <c r="X34" s="4">
        <v>6.0000000000000001E-3</v>
      </c>
      <c r="Y34" s="4">
        <v>8.9999999999999993E-3</v>
      </c>
      <c r="Z34" s="4">
        <v>8.0000000000000002E-3</v>
      </c>
      <c r="AA34" s="4">
        <v>1E-3</v>
      </c>
    </row>
    <row r="35" spans="2:27" x14ac:dyDescent="0.3">
      <c r="B35" s="27" t="s">
        <v>35</v>
      </c>
      <c r="C35" s="4" t="s">
        <v>30</v>
      </c>
      <c r="D35" s="4" t="s">
        <v>30</v>
      </c>
      <c r="E35" s="4" t="s">
        <v>30</v>
      </c>
      <c r="F35" s="4" t="s">
        <v>30</v>
      </c>
      <c r="G35" s="4">
        <v>0.01</v>
      </c>
      <c r="H35" s="4">
        <v>8.0000000000000002E-3</v>
      </c>
      <c r="I35" s="4">
        <v>8.9999999999999993E-3</v>
      </c>
      <c r="J35" s="4">
        <v>2E-3</v>
      </c>
      <c r="K35" s="4" t="s">
        <v>30</v>
      </c>
      <c r="L35" s="4" t="s">
        <v>30</v>
      </c>
      <c r="M35" s="4" t="s">
        <v>30</v>
      </c>
      <c r="N35" s="4" t="s">
        <v>30</v>
      </c>
      <c r="O35" s="4" t="s">
        <v>30</v>
      </c>
      <c r="P35" s="4" t="s">
        <v>30</v>
      </c>
      <c r="Q35" s="4" t="s">
        <v>30</v>
      </c>
      <c r="R35" s="4" t="s">
        <v>30</v>
      </c>
      <c r="S35" s="4"/>
      <c r="T35" s="4" t="s">
        <v>30</v>
      </c>
      <c r="U35" s="4" t="s">
        <v>30</v>
      </c>
      <c r="V35" s="4" t="s">
        <v>30</v>
      </c>
      <c r="W35" s="4" t="s">
        <v>30</v>
      </c>
      <c r="X35" s="4" t="s">
        <v>30</v>
      </c>
      <c r="Y35" s="4" t="s">
        <v>30</v>
      </c>
      <c r="Z35" s="4" t="s">
        <v>30</v>
      </c>
      <c r="AA35" s="4" t="s">
        <v>30</v>
      </c>
    </row>
    <row r="36" spans="2:27" ht="17.399999999999999" x14ac:dyDescent="0.3">
      <c r="B36" s="28" t="s">
        <v>97</v>
      </c>
      <c r="C36" s="4">
        <v>0.24</v>
      </c>
      <c r="D36" s="4">
        <v>4.2999999999999997E-2</v>
      </c>
      <c r="E36" s="4">
        <v>0.28000000000000003</v>
      </c>
      <c r="F36" s="4">
        <v>9.9000000000000005E-2</v>
      </c>
      <c r="G36" s="4">
        <v>0.14899999999999999</v>
      </c>
      <c r="H36" s="4">
        <v>0.18</v>
      </c>
      <c r="I36" s="4">
        <v>0.05</v>
      </c>
      <c r="J36" s="4">
        <v>0.16400000000000001</v>
      </c>
      <c r="K36" s="4" t="s">
        <v>30</v>
      </c>
      <c r="L36" s="4">
        <v>2E-3</v>
      </c>
      <c r="M36" s="4">
        <v>0.45600000000000002</v>
      </c>
      <c r="N36" s="4">
        <v>0.129</v>
      </c>
      <c r="O36" s="4">
        <v>0.45400000000000001</v>
      </c>
      <c r="P36" s="4">
        <v>0.24099999999999999</v>
      </c>
      <c r="Q36" s="4">
        <v>0.39500000000000002</v>
      </c>
      <c r="R36" s="4">
        <v>0.32700000000000001</v>
      </c>
      <c r="S36" s="4"/>
      <c r="T36" s="4">
        <v>0.42</v>
      </c>
      <c r="U36" s="4">
        <v>0.39400000000000002</v>
      </c>
      <c r="V36" s="4">
        <v>0.56000000000000005</v>
      </c>
      <c r="W36" s="4">
        <v>0.38400000000000001</v>
      </c>
      <c r="X36" s="4">
        <v>0.38900000000000001</v>
      </c>
      <c r="Y36" s="4">
        <v>0.371</v>
      </c>
      <c r="Z36" s="4">
        <v>0.35599999999999998</v>
      </c>
      <c r="AA36" s="4">
        <v>0.25900000000000001</v>
      </c>
    </row>
    <row r="37" spans="2:27" x14ac:dyDescent="0.3">
      <c r="B37" s="27" t="s">
        <v>60</v>
      </c>
      <c r="C37" s="4" t="s">
        <v>30</v>
      </c>
      <c r="D37" s="4" t="s">
        <v>30</v>
      </c>
      <c r="E37" s="4" t="s">
        <v>30</v>
      </c>
      <c r="F37" s="4" t="s">
        <v>30</v>
      </c>
      <c r="G37" s="4">
        <v>1E-3</v>
      </c>
      <c r="H37" s="4">
        <v>3.0000000000000001E-3</v>
      </c>
      <c r="I37" s="4">
        <v>2E-3</v>
      </c>
      <c r="J37" s="4">
        <v>2E-3</v>
      </c>
      <c r="K37" s="4" t="s">
        <v>30</v>
      </c>
      <c r="L37" s="4" t="s">
        <v>30</v>
      </c>
      <c r="M37" s="4" t="s">
        <v>30</v>
      </c>
      <c r="N37" s="4" t="s">
        <v>30</v>
      </c>
      <c r="O37" s="4" t="s">
        <v>30</v>
      </c>
      <c r="P37" s="4" t="s">
        <v>30</v>
      </c>
      <c r="Q37" s="4" t="s">
        <v>30</v>
      </c>
      <c r="R37" s="4" t="s">
        <v>30</v>
      </c>
      <c r="S37" s="4"/>
      <c r="T37" s="4" t="s">
        <v>30</v>
      </c>
      <c r="U37" s="4" t="s">
        <v>30</v>
      </c>
      <c r="V37" s="4" t="s">
        <v>30</v>
      </c>
      <c r="W37" s="4" t="s">
        <v>30</v>
      </c>
      <c r="X37" s="4" t="s">
        <v>30</v>
      </c>
      <c r="Y37" s="4" t="s">
        <v>30</v>
      </c>
      <c r="Z37" s="4" t="s">
        <v>30</v>
      </c>
      <c r="AA37" s="4" t="s">
        <v>30</v>
      </c>
    </row>
    <row r="38" spans="2:27" ht="17.399999999999999" x14ac:dyDescent="0.3">
      <c r="B38" s="28" t="s">
        <v>98</v>
      </c>
      <c r="C38" s="4" t="s">
        <v>30</v>
      </c>
      <c r="D38" s="4">
        <v>1.2999999999999999E-2</v>
      </c>
      <c r="E38" s="4">
        <v>1.7000000000000001E-2</v>
      </c>
      <c r="F38" s="4" t="s">
        <v>30</v>
      </c>
      <c r="G38" s="4" t="s">
        <v>30</v>
      </c>
      <c r="H38" s="4" t="s">
        <v>30</v>
      </c>
      <c r="I38" s="4" t="s">
        <v>30</v>
      </c>
      <c r="J38" s="4" t="s">
        <v>30</v>
      </c>
      <c r="K38" s="4">
        <v>5.3999999999999999E-2</v>
      </c>
      <c r="L38" s="4">
        <v>2.9000000000000001E-2</v>
      </c>
      <c r="M38" s="4" t="s">
        <v>30</v>
      </c>
      <c r="N38" s="4" t="s">
        <v>30</v>
      </c>
      <c r="O38" s="4" t="s">
        <v>30</v>
      </c>
      <c r="P38" s="4">
        <v>3.0000000000000001E-3</v>
      </c>
      <c r="Q38" s="4">
        <v>8.9999999999999993E-3</v>
      </c>
      <c r="R38" s="4">
        <v>4.0000000000000001E-3</v>
      </c>
      <c r="S38" s="4"/>
      <c r="T38" s="4" t="s">
        <v>30</v>
      </c>
      <c r="U38" s="4" t="s">
        <v>30</v>
      </c>
      <c r="V38" s="4" t="s">
        <v>30</v>
      </c>
      <c r="W38" s="4" t="s">
        <v>30</v>
      </c>
      <c r="X38" s="4">
        <v>1.2999999999999999E-2</v>
      </c>
      <c r="Y38" s="4">
        <v>1.6E-2</v>
      </c>
      <c r="Z38" s="4" t="s">
        <v>30</v>
      </c>
      <c r="AA38" s="4" t="s">
        <v>30</v>
      </c>
    </row>
    <row r="39" spans="2:27" ht="17.399999999999999" x14ac:dyDescent="0.3">
      <c r="B39" s="28" t="s">
        <v>99</v>
      </c>
      <c r="C39" s="4">
        <v>0.65600000000000003</v>
      </c>
      <c r="D39" s="4">
        <v>0.81699999999999995</v>
      </c>
      <c r="E39" s="4">
        <v>1.69</v>
      </c>
      <c r="F39" s="4">
        <v>1.766</v>
      </c>
      <c r="G39" s="4">
        <v>0.65500000000000003</v>
      </c>
      <c r="H39" s="4">
        <v>0.72599999999999998</v>
      </c>
      <c r="I39" s="4">
        <v>0.69699999999999995</v>
      </c>
      <c r="J39" s="4">
        <v>0.55600000000000005</v>
      </c>
      <c r="K39" s="4">
        <v>1.5369999999999999</v>
      </c>
      <c r="L39" s="4">
        <v>1.262</v>
      </c>
      <c r="M39" s="4">
        <v>1.607</v>
      </c>
      <c r="N39" s="4">
        <v>0.77600000000000002</v>
      </c>
      <c r="O39" s="4">
        <v>1.5660000000000001</v>
      </c>
      <c r="P39" s="4">
        <v>1.2609999999999999</v>
      </c>
      <c r="Q39" s="4">
        <v>1.68</v>
      </c>
      <c r="R39" s="4">
        <v>1.528</v>
      </c>
      <c r="S39" s="4"/>
      <c r="T39" s="4">
        <v>0.22800000000000001</v>
      </c>
      <c r="U39" s="4">
        <v>0.23799999999999999</v>
      </c>
      <c r="V39" s="4">
        <v>0.129</v>
      </c>
      <c r="W39" s="4">
        <v>0.23899999999999999</v>
      </c>
      <c r="X39" s="4">
        <v>1.6890000000000001</v>
      </c>
      <c r="Y39" s="4">
        <v>1.7030000000000001</v>
      </c>
      <c r="Z39" s="4">
        <v>1.222</v>
      </c>
      <c r="AA39" s="4">
        <v>1.347</v>
      </c>
    </row>
    <row r="40" spans="2:27" x14ac:dyDescent="0.3">
      <c r="B40" s="28" t="s">
        <v>37</v>
      </c>
      <c r="C40" s="4">
        <v>3.806</v>
      </c>
      <c r="D40" s="4">
        <v>3.847</v>
      </c>
      <c r="E40" s="4">
        <v>2.5099999999999998</v>
      </c>
      <c r="F40" s="4">
        <v>2.5659999999999998</v>
      </c>
      <c r="G40" s="4">
        <v>3.9180000000000001</v>
      </c>
      <c r="H40" s="4">
        <v>3.81</v>
      </c>
      <c r="I40" s="4">
        <v>4.1070000000000002</v>
      </c>
      <c r="J40" s="4">
        <v>4.016</v>
      </c>
      <c r="K40" s="4">
        <v>3.302</v>
      </c>
      <c r="L40" s="4">
        <v>3.5</v>
      </c>
      <c r="M40" s="4">
        <v>2.5099999999999998</v>
      </c>
      <c r="N40" s="4">
        <v>3.7429999999999999</v>
      </c>
      <c r="O40" s="4">
        <v>2.5009999999999999</v>
      </c>
      <c r="P40" s="4">
        <v>3.2730000000000001</v>
      </c>
      <c r="Q40" s="4">
        <v>2.4350000000000001</v>
      </c>
      <c r="R40" s="4">
        <v>2.7010000000000001</v>
      </c>
      <c r="S40" s="4"/>
      <c r="T40" s="4">
        <v>3.7519999999999998</v>
      </c>
      <c r="U40" s="4">
        <v>3.7389999999999999</v>
      </c>
      <c r="V40" s="4">
        <v>3.73</v>
      </c>
      <c r="W40" s="4">
        <v>3.8260000000000001</v>
      </c>
      <c r="X40" s="4">
        <v>2.4279999999999999</v>
      </c>
      <c r="Y40" s="4">
        <v>2.4649999999999999</v>
      </c>
      <c r="Z40" s="4">
        <v>2.74</v>
      </c>
      <c r="AA40" s="4">
        <v>2.6120000000000001</v>
      </c>
    </row>
    <row r="41" spans="2:27" x14ac:dyDescent="0.3">
      <c r="B41" s="27" t="s">
        <v>62</v>
      </c>
      <c r="C41" s="4">
        <v>5.0009999999999994</v>
      </c>
      <c r="D41" s="4">
        <v>5</v>
      </c>
      <c r="E41" s="4">
        <v>5</v>
      </c>
      <c r="F41" s="4">
        <v>4.9989999999999997</v>
      </c>
      <c r="G41" s="4">
        <v>5.0010000000000003</v>
      </c>
      <c r="H41" s="4">
        <v>4.9990000000000006</v>
      </c>
      <c r="I41" s="4">
        <v>5</v>
      </c>
      <c r="J41" s="4">
        <v>5</v>
      </c>
      <c r="K41" s="4">
        <v>4.9829999999999997</v>
      </c>
      <c r="L41" s="4">
        <v>4.952</v>
      </c>
      <c r="M41" s="4">
        <v>5</v>
      </c>
      <c r="N41" s="4">
        <v>4.9989999999999997</v>
      </c>
      <c r="O41" s="4">
        <v>5</v>
      </c>
      <c r="P41" s="4">
        <v>5.0009999999999994</v>
      </c>
      <c r="Q41" s="4">
        <v>5</v>
      </c>
      <c r="R41" s="4">
        <v>5.0009999999999994</v>
      </c>
      <c r="S41" s="4"/>
      <c r="T41" s="4">
        <v>5</v>
      </c>
      <c r="U41" s="4">
        <v>4.9989999999999997</v>
      </c>
      <c r="V41" s="4">
        <v>5</v>
      </c>
      <c r="W41" s="4">
        <v>5</v>
      </c>
      <c r="X41" s="4">
        <v>4.9990000000000006</v>
      </c>
      <c r="Y41" s="4">
        <v>5.0009999999999994</v>
      </c>
      <c r="Z41" s="4">
        <v>5</v>
      </c>
      <c r="AA41" s="4">
        <v>4.9990000000000006</v>
      </c>
    </row>
    <row r="42" spans="2:27" x14ac:dyDescent="0.3">
      <c r="B42" s="27" t="s">
        <v>75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7.399999999999999" x14ac:dyDescent="0.3">
      <c r="B43" s="28" t="s">
        <v>98</v>
      </c>
      <c r="C43" s="4">
        <v>2.7E-2</v>
      </c>
      <c r="D43" s="4">
        <v>1.2E-2</v>
      </c>
      <c r="E43" s="4">
        <v>4.2999999999999997E-2</v>
      </c>
      <c r="F43" s="4">
        <v>4.9000000000000002E-2</v>
      </c>
      <c r="G43" s="4">
        <v>3.6999999999999998E-2</v>
      </c>
      <c r="H43" s="4">
        <v>4.2999999999999997E-2</v>
      </c>
      <c r="I43" s="4">
        <v>2.8000000000000001E-2</v>
      </c>
      <c r="J43" s="4">
        <v>2.5999999999999999E-2</v>
      </c>
      <c r="K43" s="4" t="s">
        <v>30</v>
      </c>
      <c r="L43" s="4" t="s">
        <v>30</v>
      </c>
      <c r="M43" s="4">
        <v>4.8000000000000001E-2</v>
      </c>
      <c r="N43" s="4">
        <v>1.6E-2</v>
      </c>
      <c r="O43" s="4">
        <v>5.5E-2</v>
      </c>
      <c r="P43" s="4">
        <v>4.4999999999999998E-2</v>
      </c>
      <c r="Q43" s="4">
        <v>4.4999999999999998E-2</v>
      </c>
      <c r="R43" s="4">
        <v>6.4000000000000001E-2</v>
      </c>
      <c r="S43" s="4"/>
      <c r="T43" s="4">
        <v>1.7999999999999999E-2</v>
      </c>
      <c r="U43" s="4">
        <v>1.6E-2</v>
      </c>
      <c r="V43" s="4">
        <v>8.9999999999999993E-3</v>
      </c>
      <c r="W43" s="4">
        <v>1.7000000000000001E-2</v>
      </c>
      <c r="X43" s="4">
        <v>3.6999999999999998E-2</v>
      </c>
      <c r="Y43" s="4">
        <v>3.9E-2</v>
      </c>
      <c r="Z43" s="4">
        <v>3.1E-2</v>
      </c>
      <c r="AA43" s="4">
        <v>0.03</v>
      </c>
    </row>
    <row r="44" spans="2:27" ht="17.399999999999999" x14ac:dyDescent="0.3">
      <c r="B44" s="28" t="s">
        <v>99</v>
      </c>
      <c r="C44" s="4">
        <v>4.8000000000000001E-2</v>
      </c>
      <c r="D44" s="4" t="s">
        <v>30</v>
      </c>
      <c r="E44" s="4" t="s">
        <v>30</v>
      </c>
      <c r="F44" s="4">
        <v>7.0000000000000001E-3</v>
      </c>
      <c r="G44" s="4">
        <v>0.10199999999999999</v>
      </c>
      <c r="H44" s="4">
        <v>9.1999999999999998E-2</v>
      </c>
      <c r="I44" s="4">
        <v>0.08</v>
      </c>
      <c r="J44" s="4">
        <v>0.20399999999999999</v>
      </c>
      <c r="K44" s="4" t="s">
        <v>30</v>
      </c>
      <c r="L44" s="4" t="s">
        <v>30</v>
      </c>
      <c r="M44" s="4">
        <v>3.4000000000000002E-2</v>
      </c>
      <c r="N44" s="4">
        <v>2.1000000000000001E-2</v>
      </c>
      <c r="O44" s="4">
        <v>1.2999999999999999E-2</v>
      </c>
      <c r="P44" s="4" t="s">
        <v>30</v>
      </c>
      <c r="Q44" s="4" t="s">
        <v>30</v>
      </c>
      <c r="R44" s="4" t="s">
        <v>30</v>
      </c>
      <c r="S44" s="4"/>
      <c r="T44" s="4">
        <v>5.5E-2</v>
      </c>
      <c r="U44" s="4">
        <v>6.0999999999999999E-2</v>
      </c>
      <c r="V44" s="4">
        <v>3.7999999999999999E-2</v>
      </c>
      <c r="W44" s="4">
        <v>5.1999999999999998E-2</v>
      </c>
      <c r="X44" s="4" t="s">
        <v>30</v>
      </c>
      <c r="Y44" s="4" t="s">
        <v>30</v>
      </c>
      <c r="Z44" s="4">
        <v>0.17499999999999999</v>
      </c>
      <c r="AA44" s="4">
        <v>0.11899999999999999</v>
      </c>
    </row>
    <row r="45" spans="2:27" x14ac:dyDescent="0.3">
      <c r="B45" s="28" t="s">
        <v>37</v>
      </c>
      <c r="C45" s="4" t="s">
        <v>30</v>
      </c>
      <c r="D45" s="4" t="s">
        <v>30</v>
      </c>
      <c r="E45" s="4" t="s">
        <v>30</v>
      </c>
      <c r="F45" s="4" t="s">
        <v>30</v>
      </c>
      <c r="G45" s="4" t="s">
        <v>30</v>
      </c>
      <c r="H45" s="4" t="s">
        <v>30</v>
      </c>
      <c r="I45" s="4" t="s">
        <v>30</v>
      </c>
      <c r="J45" s="4" t="s">
        <v>30</v>
      </c>
      <c r="K45" s="4" t="s">
        <v>30</v>
      </c>
      <c r="L45" s="4" t="s">
        <v>30</v>
      </c>
      <c r="M45" s="4" t="s">
        <v>30</v>
      </c>
      <c r="N45" s="4" t="s">
        <v>30</v>
      </c>
      <c r="O45" s="4" t="s">
        <v>30</v>
      </c>
      <c r="P45" s="4" t="s">
        <v>30</v>
      </c>
      <c r="Q45" s="4" t="s">
        <v>30</v>
      </c>
      <c r="R45" s="4" t="s">
        <v>30</v>
      </c>
      <c r="S45" s="4"/>
      <c r="T45" s="4" t="s">
        <v>30</v>
      </c>
      <c r="U45" s="4" t="s">
        <v>30</v>
      </c>
      <c r="V45" s="4" t="s">
        <v>30</v>
      </c>
      <c r="W45" s="4" t="s">
        <v>30</v>
      </c>
      <c r="X45" s="4" t="s">
        <v>30</v>
      </c>
      <c r="Y45" s="4" t="s">
        <v>30</v>
      </c>
      <c r="Z45" s="4" t="s">
        <v>30</v>
      </c>
      <c r="AA45" s="4" t="s">
        <v>30</v>
      </c>
    </row>
    <row r="46" spans="2:27" x14ac:dyDescent="0.3">
      <c r="B46" s="28" t="s">
        <v>38</v>
      </c>
      <c r="C46" s="4">
        <v>1.8160000000000001</v>
      </c>
      <c r="D46" s="4">
        <v>1.9179999999999999</v>
      </c>
      <c r="E46" s="4">
        <v>1.907</v>
      </c>
      <c r="F46" s="4">
        <v>1.8939999999999999</v>
      </c>
      <c r="G46" s="4">
        <v>1.7709999999999999</v>
      </c>
      <c r="H46" s="4">
        <v>1.7749999999999999</v>
      </c>
      <c r="I46" s="4">
        <v>1.831</v>
      </c>
      <c r="J46" s="4">
        <v>1.7</v>
      </c>
      <c r="K46" s="4">
        <v>1.988</v>
      </c>
      <c r="L46" s="4">
        <v>1.9970000000000001</v>
      </c>
      <c r="M46" s="4">
        <v>1.8260000000000001</v>
      </c>
      <c r="N46" s="4">
        <v>1.8919999999999999</v>
      </c>
      <c r="O46" s="4">
        <v>1.855</v>
      </c>
      <c r="P46" s="4">
        <v>1.903</v>
      </c>
      <c r="Q46" s="4">
        <v>1.9039999999999999</v>
      </c>
      <c r="R46" s="4">
        <v>1.8620000000000001</v>
      </c>
      <c r="S46" s="4"/>
      <c r="T46" s="4">
        <v>1.8440000000000001</v>
      </c>
      <c r="U46" s="4">
        <v>1.835</v>
      </c>
      <c r="V46" s="4">
        <v>1.8420000000000001</v>
      </c>
      <c r="W46" s="4">
        <v>1.853</v>
      </c>
      <c r="X46" s="4">
        <v>1.92</v>
      </c>
      <c r="Y46" s="4">
        <v>1.9159999999999999</v>
      </c>
      <c r="Z46" s="4">
        <v>1.6739999999999999</v>
      </c>
      <c r="AA46" s="4">
        <v>1.7230000000000001</v>
      </c>
    </row>
    <row r="47" spans="2:27" x14ac:dyDescent="0.3">
      <c r="B47" s="28" t="s">
        <v>39</v>
      </c>
      <c r="C47" s="4">
        <v>0.109</v>
      </c>
      <c r="D47" s="4">
        <v>6.9000000000000006E-2</v>
      </c>
      <c r="E47" s="4">
        <v>0.05</v>
      </c>
      <c r="F47" s="4">
        <v>0.05</v>
      </c>
      <c r="G47" s="4">
        <v>0.09</v>
      </c>
      <c r="H47" s="4">
        <v>0.09</v>
      </c>
      <c r="I47" s="4">
        <v>0.06</v>
      </c>
      <c r="J47" s="4">
        <v>7.0000000000000007E-2</v>
      </c>
      <c r="K47" s="4">
        <v>1.2E-2</v>
      </c>
      <c r="L47" s="4">
        <v>3.0000000000000001E-3</v>
      </c>
      <c r="M47" s="4">
        <v>9.2999999999999999E-2</v>
      </c>
      <c r="N47" s="4">
        <v>7.0999999999999994E-2</v>
      </c>
      <c r="O47" s="4">
        <v>7.6999999999999999E-2</v>
      </c>
      <c r="P47" s="4">
        <v>5.1999999999999998E-2</v>
      </c>
      <c r="Q47" s="4">
        <v>5.0999999999999997E-2</v>
      </c>
      <c r="R47" s="4">
        <v>7.2999999999999995E-2</v>
      </c>
      <c r="S47" s="4"/>
      <c r="T47" s="4">
        <v>8.3000000000000004E-2</v>
      </c>
      <c r="U47" s="4">
        <v>8.7999999999999995E-2</v>
      </c>
      <c r="V47" s="4">
        <v>0.111</v>
      </c>
      <c r="W47" s="4">
        <v>7.8E-2</v>
      </c>
      <c r="X47" s="4">
        <v>4.2999999999999997E-2</v>
      </c>
      <c r="Y47" s="4">
        <v>4.4999999999999998E-2</v>
      </c>
      <c r="Z47" s="4">
        <v>0.12</v>
      </c>
      <c r="AA47" s="4">
        <v>0.128</v>
      </c>
    </row>
    <row r="48" spans="2:27" x14ac:dyDescent="0.3">
      <c r="B48" s="27" t="s">
        <v>63</v>
      </c>
      <c r="C48" s="4">
        <v>2</v>
      </c>
      <c r="D48" s="4">
        <v>1.9989999999999999</v>
      </c>
      <c r="E48" s="4">
        <v>2</v>
      </c>
      <c r="F48" s="4">
        <v>2</v>
      </c>
      <c r="G48" s="4">
        <v>2</v>
      </c>
      <c r="H48" s="4">
        <v>2</v>
      </c>
      <c r="I48" s="4">
        <v>1.9990000000000001</v>
      </c>
      <c r="J48" s="4">
        <v>2</v>
      </c>
      <c r="K48" s="4">
        <v>2</v>
      </c>
      <c r="L48" s="4">
        <v>2</v>
      </c>
      <c r="M48" s="4">
        <v>2.0010000000000003</v>
      </c>
      <c r="N48" s="4">
        <v>1.9999999999999998</v>
      </c>
      <c r="O48" s="4">
        <v>2</v>
      </c>
      <c r="P48" s="4">
        <v>2</v>
      </c>
      <c r="Q48" s="4">
        <v>1.9999999999999998</v>
      </c>
      <c r="R48" s="4">
        <v>1.9990000000000001</v>
      </c>
      <c r="S48" s="4"/>
      <c r="T48" s="4">
        <v>2</v>
      </c>
      <c r="U48" s="4">
        <v>2</v>
      </c>
      <c r="V48" s="4">
        <v>2</v>
      </c>
      <c r="W48" s="4">
        <v>2</v>
      </c>
      <c r="X48" s="4">
        <v>1.9999999999999998</v>
      </c>
      <c r="Y48" s="4">
        <v>1.9999999999999998</v>
      </c>
      <c r="Z48" s="4">
        <v>2</v>
      </c>
      <c r="AA48" s="4">
        <v>2</v>
      </c>
    </row>
    <row r="49" spans="1:27" x14ac:dyDescent="0.3">
      <c r="B49" s="27" t="s">
        <v>76</v>
      </c>
      <c r="C49" s="4" t="s">
        <v>30</v>
      </c>
      <c r="D49" s="4" t="s">
        <v>30</v>
      </c>
      <c r="E49" s="4" t="s">
        <v>30</v>
      </c>
      <c r="F49" s="4" t="s">
        <v>30</v>
      </c>
      <c r="G49" s="4" t="s">
        <v>30</v>
      </c>
      <c r="H49" s="4" t="s">
        <v>30</v>
      </c>
      <c r="I49" s="4" t="s">
        <v>30</v>
      </c>
      <c r="J49" s="4" t="s">
        <v>30</v>
      </c>
      <c r="K49" s="4" t="s">
        <v>30</v>
      </c>
      <c r="L49" s="4" t="s">
        <v>30</v>
      </c>
      <c r="M49" s="4" t="s">
        <v>30</v>
      </c>
      <c r="N49" s="4" t="s">
        <v>30</v>
      </c>
      <c r="O49" s="4" t="s">
        <v>30</v>
      </c>
      <c r="P49" s="4" t="s">
        <v>30</v>
      </c>
      <c r="Q49" s="4" t="s">
        <v>30</v>
      </c>
      <c r="R49" s="4" t="s">
        <v>30</v>
      </c>
      <c r="S49" s="4"/>
      <c r="T49" s="4" t="s">
        <v>30</v>
      </c>
      <c r="U49" s="4" t="s">
        <v>30</v>
      </c>
      <c r="V49" s="4" t="s">
        <v>30</v>
      </c>
      <c r="W49" s="4" t="s">
        <v>30</v>
      </c>
      <c r="X49" s="4" t="s">
        <v>30</v>
      </c>
      <c r="Y49" s="4" t="s">
        <v>30</v>
      </c>
      <c r="Z49" s="4" t="s">
        <v>30</v>
      </c>
      <c r="AA49" s="4" t="s">
        <v>30</v>
      </c>
    </row>
    <row r="50" spans="1:27" x14ac:dyDescent="0.3">
      <c r="B50" s="27" t="s">
        <v>38</v>
      </c>
      <c r="C50" s="4" t="s">
        <v>30</v>
      </c>
      <c r="D50" s="4" t="s">
        <v>30</v>
      </c>
      <c r="E50" s="4" t="s">
        <v>30</v>
      </c>
      <c r="F50" s="4" t="s">
        <v>30</v>
      </c>
      <c r="G50" s="4" t="s">
        <v>30</v>
      </c>
      <c r="H50" s="4" t="s">
        <v>30</v>
      </c>
      <c r="I50" s="4" t="s">
        <v>30</v>
      </c>
      <c r="J50" s="4" t="s">
        <v>30</v>
      </c>
      <c r="K50" s="4" t="s">
        <v>30</v>
      </c>
      <c r="L50" s="4" t="s">
        <v>30</v>
      </c>
      <c r="M50" s="4" t="s">
        <v>30</v>
      </c>
      <c r="N50" s="4" t="s">
        <v>30</v>
      </c>
      <c r="O50" s="4" t="s">
        <v>30</v>
      </c>
      <c r="P50" s="4" t="s">
        <v>30</v>
      </c>
      <c r="Q50" s="4" t="s">
        <v>30</v>
      </c>
      <c r="R50" s="4" t="s">
        <v>30</v>
      </c>
      <c r="S50" s="4"/>
      <c r="T50" s="4" t="s">
        <v>30</v>
      </c>
      <c r="U50" s="4" t="s">
        <v>30</v>
      </c>
      <c r="V50" s="4" t="s">
        <v>30</v>
      </c>
      <c r="W50" s="4" t="s">
        <v>30</v>
      </c>
      <c r="X50" s="4" t="s">
        <v>30</v>
      </c>
      <c r="Y50" s="4" t="s">
        <v>30</v>
      </c>
      <c r="Z50" s="4" t="s">
        <v>30</v>
      </c>
      <c r="AA50" s="4" t="s">
        <v>30</v>
      </c>
    </row>
    <row r="51" spans="1:27" x14ac:dyDescent="0.3">
      <c r="B51" s="27" t="s">
        <v>39</v>
      </c>
      <c r="C51" s="4">
        <v>7.9000000000000001E-2</v>
      </c>
      <c r="D51" s="4">
        <v>3.3000000000000002E-2</v>
      </c>
      <c r="E51" s="4">
        <v>0.34799999999999998</v>
      </c>
      <c r="F51" s="4">
        <v>0.371</v>
      </c>
      <c r="G51" s="4">
        <v>4.9000000000000002E-2</v>
      </c>
      <c r="H51" s="4">
        <v>5.8999999999999997E-2</v>
      </c>
      <c r="I51" s="4">
        <v>1.6E-2</v>
      </c>
      <c r="J51" s="4">
        <v>5.3999999999999999E-2</v>
      </c>
      <c r="K51" s="4">
        <v>4.2000000000000003E-2</v>
      </c>
      <c r="L51" s="4">
        <v>4.9000000000000002E-2</v>
      </c>
      <c r="M51" s="4">
        <v>0.33700000000000002</v>
      </c>
      <c r="N51" s="4">
        <v>0.217</v>
      </c>
      <c r="O51" s="4">
        <v>0.28599999999999998</v>
      </c>
      <c r="P51" s="4">
        <v>9.6000000000000002E-2</v>
      </c>
      <c r="Q51" s="4">
        <v>0.3</v>
      </c>
      <c r="R51" s="4">
        <v>0.251</v>
      </c>
      <c r="S51" s="4"/>
      <c r="T51" s="4">
        <v>0.12</v>
      </c>
      <c r="U51" s="4">
        <v>0.122</v>
      </c>
      <c r="V51" s="4">
        <v>9.2999999999999999E-2</v>
      </c>
      <c r="W51" s="4">
        <v>0.115</v>
      </c>
      <c r="X51" s="4">
        <v>0.34699999999999998</v>
      </c>
      <c r="Y51" s="4">
        <v>0.35599999999999998</v>
      </c>
      <c r="Z51" s="4">
        <v>0.32600000000000001</v>
      </c>
      <c r="AA51" s="4">
        <v>0.36799999999999999</v>
      </c>
    </row>
    <row r="52" spans="1:27" x14ac:dyDescent="0.3">
      <c r="B52" s="27" t="s">
        <v>64</v>
      </c>
      <c r="C52" s="4">
        <v>5.8000000000000003E-2</v>
      </c>
      <c r="D52" s="4">
        <v>2.3E-2</v>
      </c>
      <c r="E52" s="4">
        <v>0.22700000000000001</v>
      </c>
      <c r="F52" s="4">
        <v>0.23100000000000001</v>
      </c>
      <c r="G52" s="4">
        <v>2.4E-2</v>
      </c>
      <c r="H52" s="4">
        <v>2.1999999999999999E-2</v>
      </c>
      <c r="I52" s="4">
        <v>0.01</v>
      </c>
      <c r="J52" s="4">
        <v>1.7000000000000001E-2</v>
      </c>
      <c r="K52" s="4" t="s">
        <v>30</v>
      </c>
      <c r="L52" s="4">
        <v>1.2E-2</v>
      </c>
      <c r="M52" s="4">
        <v>0.223</v>
      </c>
      <c r="N52" s="4">
        <v>9.7000000000000003E-2</v>
      </c>
      <c r="O52" s="4">
        <v>0.216</v>
      </c>
      <c r="P52" s="4">
        <v>2.1999999999999999E-2</v>
      </c>
      <c r="Q52" s="4">
        <v>0.21</v>
      </c>
      <c r="R52" s="4">
        <v>0.187</v>
      </c>
      <c r="S52" s="4"/>
      <c r="T52" s="4">
        <v>2.8000000000000001E-2</v>
      </c>
      <c r="U52" s="4">
        <v>0.03</v>
      </c>
      <c r="V52" s="4">
        <v>2.5999999999999999E-2</v>
      </c>
      <c r="W52" s="4">
        <v>1.4E-2</v>
      </c>
      <c r="X52" s="4">
        <v>0.23799999999999999</v>
      </c>
      <c r="Y52" s="4">
        <v>0.21199999999999999</v>
      </c>
      <c r="Z52" s="4">
        <v>5.6000000000000001E-2</v>
      </c>
      <c r="AA52" s="4">
        <v>6.0999999999999999E-2</v>
      </c>
    </row>
    <row r="53" spans="1:27" x14ac:dyDescent="0.3">
      <c r="B53" s="27" t="s">
        <v>65</v>
      </c>
      <c r="C53" s="4">
        <v>0.13700000000000001</v>
      </c>
      <c r="D53" s="4">
        <v>5.6000000000000001E-2</v>
      </c>
      <c r="E53" s="4">
        <v>0.57499999999999996</v>
      </c>
      <c r="F53" s="4">
        <v>0.60199999999999998</v>
      </c>
      <c r="G53" s="4">
        <v>7.3000000000000009E-2</v>
      </c>
      <c r="H53" s="4">
        <v>8.0999999999999989E-2</v>
      </c>
      <c r="I53" s="4">
        <v>2.6000000000000002E-2</v>
      </c>
      <c r="J53" s="4">
        <v>7.1000000000000008E-2</v>
      </c>
      <c r="K53" s="4">
        <v>4.2000000000000003E-2</v>
      </c>
      <c r="L53" s="4">
        <v>6.0999999999999999E-2</v>
      </c>
      <c r="M53" s="4">
        <v>0.56000000000000005</v>
      </c>
      <c r="N53" s="4">
        <v>0.314</v>
      </c>
      <c r="O53" s="4">
        <v>0.502</v>
      </c>
      <c r="P53" s="4">
        <v>0.11799999999999999</v>
      </c>
      <c r="Q53" s="4">
        <v>0.51</v>
      </c>
      <c r="R53" s="4">
        <v>0.438</v>
      </c>
      <c r="S53" s="4"/>
      <c r="T53" s="4">
        <v>0.14799999999999999</v>
      </c>
      <c r="U53" s="4">
        <v>0.152</v>
      </c>
      <c r="V53" s="4">
        <v>0.11899999999999999</v>
      </c>
      <c r="W53" s="4">
        <v>0.129</v>
      </c>
      <c r="X53" s="4">
        <v>0.58499999999999996</v>
      </c>
      <c r="Y53" s="4">
        <v>0.56799999999999995</v>
      </c>
      <c r="Z53" s="4">
        <v>0.38200000000000001</v>
      </c>
      <c r="AA53" s="4">
        <v>0.42899999999999999</v>
      </c>
    </row>
    <row r="54" spans="1:27" x14ac:dyDescent="0.3">
      <c r="B54" s="27" t="s">
        <v>77</v>
      </c>
      <c r="C54" s="4">
        <v>22</v>
      </c>
      <c r="D54" s="4">
        <v>22</v>
      </c>
      <c r="E54" s="4">
        <v>21.999999999999993</v>
      </c>
      <c r="F54" s="4">
        <v>22</v>
      </c>
      <c r="G54" s="4">
        <v>21.999999999999996</v>
      </c>
      <c r="H54" s="4">
        <v>22</v>
      </c>
      <c r="I54" s="4">
        <v>21.999999999999996</v>
      </c>
      <c r="J54" s="4">
        <v>22</v>
      </c>
      <c r="K54" s="4">
        <v>22</v>
      </c>
      <c r="L54" s="4">
        <v>22</v>
      </c>
      <c r="M54" s="4">
        <v>22</v>
      </c>
      <c r="N54" s="4">
        <v>22</v>
      </c>
      <c r="O54" s="4">
        <v>22</v>
      </c>
      <c r="P54" s="4">
        <v>21.999999999999993</v>
      </c>
      <c r="Q54" s="4">
        <v>22</v>
      </c>
      <c r="R54" s="4">
        <v>22</v>
      </c>
      <c r="S54" s="4"/>
      <c r="T54" s="4">
        <v>21.999999999999993</v>
      </c>
      <c r="U54" s="4">
        <v>22</v>
      </c>
      <c r="V54" s="4">
        <v>21.999999999999989</v>
      </c>
      <c r="W54" s="4">
        <v>22</v>
      </c>
      <c r="X54" s="4">
        <v>21.999999999999996</v>
      </c>
      <c r="Y54" s="4">
        <v>22</v>
      </c>
      <c r="Z54" s="4">
        <v>22</v>
      </c>
      <c r="AA54" s="4">
        <v>22</v>
      </c>
    </row>
    <row r="55" spans="1:27" x14ac:dyDescent="0.3">
      <c r="B55" s="27" t="s">
        <v>78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B56" s="27" t="s">
        <v>66</v>
      </c>
      <c r="C56" s="4">
        <v>1.964</v>
      </c>
      <c r="D56" s="4">
        <v>1.996</v>
      </c>
      <c r="E56" s="4">
        <v>1.9770000000000001</v>
      </c>
      <c r="F56" s="4">
        <v>1.974</v>
      </c>
      <c r="G56" s="4">
        <v>2</v>
      </c>
      <c r="H56" s="4">
        <v>2</v>
      </c>
      <c r="I56" s="4">
        <v>2</v>
      </c>
      <c r="J56" s="4">
        <v>2</v>
      </c>
      <c r="K56" s="4">
        <v>1.982</v>
      </c>
      <c r="L56" s="4">
        <v>1.958</v>
      </c>
      <c r="M56" s="4">
        <v>1.91</v>
      </c>
      <c r="N56" s="4">
        <v>1.9430000000000001</v>
      </c>
      <c r="O56" s="4">
        <v>1.927</v>
      </c>
      <c r="P56" s="4">
        <v>1.9990000000000001</v>
      </c>
      <c r="Q56" s="4">
        <v>1.9790000000000001</v>
      </c>
      <c r="R56" s="4">
        <v>1.9850000000000001</v>
      </c>
      <c r="S56" s="4"/>
      <c r="T56" s="4">
        <v>1.984</v>
      </c>
      <c r="U56" s="4">
        <v>1.9990000000000001</v>
      </c>
      <c r="V56" s="4">
        <v>2</v>
      </c>
      <c r="W56" s="4">
        <v>1.9990000000000001</v>
      </c>
      <c r="X56" s="4">
        <v>1.944</v>
      </c>
      <c r="Y56" s="4">
        <v>1.956</v>
      </c>
      <c r="Z56" s="4">
        <v>1.996</v>
      </c>
      <c r="AA56" s="4">
        <v>1.9670000000000001</v>
      </c>
    </row>
    <row r="57" spans="1:27" x14ac:dyDescent="0.3">
      <c r="B57" s="27" t="s">
        <v>55</v>
      </c>
      <c r="C57" s="4">
        <v>3.3000000000000002E-2</v>
      </c>
      <c r="D57" s="4">
        <v>1E-3</v>
      </c>
      <c r="E57" s="4" t="s">
        <v>30</v>
      </c>
      <c r="F57" s="4" t="s">
        <v>30</v>
      </c>
      <c r="G57" s="4" t="s">
        <v>30</v>
      </c>
      <c r="H57" s="4" t="s">
        <v>30</v>
      </c>
      <c r="I57" s="4" t="s">
        <v>30</v>
      </c>
      <c r="J57" s="4" t="s">
        <v>30</v>
      </c>
      <c r="K57" s="4">
        <v>1.7999999999999999E-2</v>
      </c>
      <c r="L57" s="4">
        <v>4.2000000000000003E-2</v>
      </c>
      <c r="M57" s="4">
        <v>5.1999999999999998E-2</v>
      </c>
      <c r="N57" s="4">
        <v>5.0999999999999997E-2</v>
      </c>
      <c r="O57" s="4">
        <v>4.2000000000000003E-2</v>
      </c>
      <c r="P57" s="4" t="s">
        <v>30</v>
      </c>
      <c r="Q57" s="4">
        <v>2E-3</v>
      </c>
      <c r="R57" s="4">
        <v>6.0000000000000001E-3</v>
      </c>
      <c r="S57" s="4"/>
      <c r="T57" s="4">
        <v>1.4E-2</v>
      </c>
      <c r="U57" s="4" t="s">
        <v>30</v>
      </c>
      <c r="V57" s="4" t="s">
        <v>30</v>
      </c>
      <c r="W57" s="4" t="s">
        <v>30</v>
      </c>
      <c r="X57" s="4">
        <v>4.1000000000000002E-2</v>
      </c>
      <c r="Y57" s="4">
        <v>2.8000000000000001E-2</v>
      </c>
      <c r="Z57" s="4" t="s">
        <v>30</v>
      </c>
      <c r="AA57" s="4">
        <v>0.03</v>
      </c>
    </row>
    <row r="58" spans="1:27" x14ac:dyDescent="0.3">
      <c r="B58" s="27" t="s">
        <v>56</v>
      </c>
      <c r="C58" s="4">
        <v>3.0000000000000001E-3</v>
      </c>
      <c r="D58" s="4">
        <v>3.0000000000000001E-3</v>
      </c>
      <c r="E58" s="4">
        <v>2.3E-2</v>
      </c>
      <c r="F58" s="4">
        <v>2.5999999999999999E-2</v>
      </c>
      <c r="G58" s="4" t="s">
        <v>30</v>
      </c>
      <c r="H58" s="4" t="s">
        <v>30</v>
      </c>
      <c r="I58" s="4" t="s">
        <v>30</v>
      </c>
      <c r="J58" s="4" t="s">
        <v>30</v>
      </c>
      <c r="K58" s="4" t="s">
        <v>30</v>
      </c>
      <c r="L58" s="4" t="s">
        <v>30</v>
      </c>
      <c r="M58" s="4">
        <v>3.7999999999999999E-2</v>
      </c>
      <c r="N58" s="4">
        <v>7.0000000000000001E-3</v>
      </c>
      <c r="O58" s="4">
        <v>3.1E-2</v>
      </c>
      <c r="P58" s="4">
        <v>1E-3</v>
      </c>
      <c r="Q58" s="4">
        <v>1.9E-2</v>
      </c>
      <c r="R58" s="4">
        <v>8.9999999999999993E-3</v>
      </c>
      <c r="S58" s="4"/>
      <c r="T58" s="4">
        <v>2E-3</v>
      </c>
      <c r="U58" s="4">
        <v>1E-3</v>
      </c>
      <c r="V58" s="4" t="s">
        <v>30</v>
      </c>
      <c r="W58" s="4">
        <v>1E-3</v>
      </c>
      <c r="X58" s="4">
        <v>1.6E-2</v>
      </c>
      <c r="Y58" s="4">
        <v>1.6E-2</v>
      </c>
      <c r="Z58" s="4">
        <v>4.0000000000000001E-3</v>
      </c>
      <c r="AA58" s="4">
        <v>3.0000000000000001E-3</v>
      </c>
    </row>
    <row r="59" spans="1:27" x14ac:dyDescent="0.3">
      <c r="B59" s="27" t="s">
        <v>67</v>
      </c>
      <c r="C59" s="4" t="s">
        <v>30</v>
      </c>
      <c r="D59" s="4" t="s">
        <v>30</v>
      </c>
      <c r="E59" s="4" t="s">
        <v>30</v>
      </c>
      <c r="F59" s="4" t="s">
        <v>30</v>
      </c>
      <c r="G59" s="4" t="s">
        <v>30</v>
      </c>
      <c r="H59" s="4" t="s">
        <v>30</v>
      </c>
      <c r="I59" s="4" t="s">
        <v>30</v>
      </c>
      <c r="J59" s="4" t="s">
        <v>30</v>
      </c>
      <c r="K59" s="4" t="s">
        <v>30</v>
      </c>
      <c r="L59" s="4" t="s">
        <v>30</v>
      </c>
      <c r="M59" s="4" t="s">
        <v>30</v>
      </c>
      <c r="N59" s="4" t="s">
        <v>30</v>
      </c>
      <c r="O59" s="4" t="s">
        <v>30</v>
      </c>
      <c r="P59" s="4" t="s">
        <v>30</v>
      </c>
      <c r="Q59" s="4" t="s">
        <v>30</v>
      </c>
      <c r="R59" s="4" t="s">
        <v>30</v>
      </c>
      <c r="S59" s="4"/>
      <c r="T59" s="4" t="s">
        <v>30</v>
      </c>
      <c r="U59" s="4" t="s">
        <v>30</v>
      </c>
      <c r="V59" s="4" t="s">
        <v>30</v>
      </c>
      <c r="W59" s="4" t="s">
        <v>30</v>
      </c>
      <c r="X59" s="4" t="s">
        <v>30</v>
      </c>
      <c r="Y59" s="4" t="s">
        <v>30</v>
      </c>
      <c r="Z59" s="4" t="s">
        <v>30</v>
      </c>
      <c r="AA59" s="4" t="s">
        <v>30</v>
      </c>
    </row>
    <row r="60" spans="1:27" x14ac:dyDescent="0.3">
      <c r="B60" s="27" t="s">
        <v>68</v>
      </c>
      <c r="C60" s="4">
        <v>1.9999999999999998</v>
      </c>
      <c r="D60" s="4">
        <v>1.9999999999999998</v>
      </c>
      <c r="E60" s="4">
        <v>2</v>
      </c>
      <c r="F60" s="4">
        <v>2</v>
      </c>
      <c r="G60" s="4">
        <v>2</v>
      </c>
      <c r="H60" s="4">
        <v>2</v>
      </c>
      <c r="I60" s="4">
        <v>2</v>
      </c>
      <c r="J60" s="4">
        <v>2</v>
      </c>
      <c r="K60" s="4">
        <v>2</v>
      </c>
      <c r="L60" s="4">
        <v>2</v>
      </c>
      <c r="M60" s="4">
        <v>2</v>
      </c>
      <c r="N60" s="4">
        <v>2.0009999999999999</v>
      </c>
      <c r="O60" s="4">
        <v>2</v>
      </c>
      <c r="P60" s="4">
        <v>2</v>
      </c>
      <c r="Q60" s="4">
        <v>2</v>
      </c>
      <c r="R60" s="4">
        <v>2</v>
      </c>
      <c r="S60" s="4"/>
      <c r="T60" s="4">
        <v>2</v>
      </c>
      <c r="U60" s="4">
        <v>2</v>
      </c>
      <c r="V60" s="4">
        <v>2</v>
      </c>
      <c r="W60" s="4">
        <v>2</v>
      </c>
      <c r="X60" s="4">
        <v>2.0009999999999999</v>
      </c>
      <c r="Y60" s="4">
        <v>2</v>
      </c>
      <c r="Z60" s="4">
        <v>2</v>
      </c>
      <c r="AA60" s="4">
        <v>2</v>
      </c>
    </row>
    <row r="61" spans="1:27" x14ac:dyDescent="0.3">
      <c r="B61" s="29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B62" s="27" t="s">
        <v>79</v>
      </c>
      <c r="C62" s="4">
        <v>15.138</v>
      </c>
      <c r="D62" s="4">
        <v>15.055</v>
      </c>
      <c r="E62" s="4">
        <v>15.574999999999999</v>
      </c>
      <c r="F62" s="4">
        <v>15.600999999999999</v>
      </c>
      <c r="G62" s="4">
        <v>15.074000000000002</v>
      </c>
      <c r="H62" s="4">
        <v>15.08</v>
      </c>
      <c r="I62" s="4">
        <v>15.025</v>
      </c>
      <c r="J62" s="4">
        <v>15.071</v>
      </c>
      <c r="K62" s="4">
        <v>15.025</v>
      </c>
      <c r="L62" s="4">
        <v>15.012</v>
      </c>
      <c r="M62" s="4">
        <v>15.56</v>
      </c>
      <c r="N62" s="4">
        <v>15.312999999999999</v>
      </c>
      <c r="O62" s="4">
        <v>15.502000000000001</v>
      </c>
      <c r="P62" s="4">
        <v>15.119</v>
      </c>
      <c r="Q62" s="4">
        <v>15.51</v>
      </c>
      <c r="R62" s="4">
        <v>15.438000000000001</v>
      </c>
      <c r="S62" s="4"/>
      <c r="T62" s="4">
        <v>15.148</v>
      </c>
      <c r="U62" s="4">
        <v>15.150999999999998</v>
      </c>
      <c r="V62" s="4">
        <v>15.119</v>
      </c>
      <c r="W62" s="4">
        <v>15.129</v>
      </c>
      <c r="X62" s="4">
        <v>15.585000000000001</v>
      </c>
      <c r="Y62" s="4">
        <v>15.568999999999999</v>
      </c>
      <c r="Z62" s="4">
        <v>15.382</v>
      </c>
      <c r="AA62" s="4">
        <v>15.428000000000001</v>
      </c>
    </row>
    <row r="63" spans="1:27" x14ac:dyDescent="0.3">
      <c r="B63" s="22"/>
    </row>
    <row r="64" spans="1:27" ht="15.6" x14ac:dyDescent="0.3">
      <c r="A64" s="19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" x14ac:dyDescent="0.3">
      <c r="B65" s="22"/>
    </row>
    <row r="66" spans="2:2" x14ac:dyDescent="0.3">
      <c r="B66" s="22"/>
    </row>
    <row r="67" spans="2:2" x14ac:dyDescent="0.3">
      <c r="B67" s="22"/>
    </row>
    <row r="68" spans="2:2" x14ac:dyDescent="0.3">
      <c r="B68" s="22"/>
    </row>
    <row r="69" spans="2:2" x14ac:dyDescent="0.3">
      <c r="B69" s="22"/>
    </row>
    <row r="70" spans="2:2" x14ac:dyDescent="0.3">
      <c r="B70" s="22"/>
    </row>
    <row r="71" spans="2:2" x14ac:dyDescent="0.3">
      <c r="B71" s="22"/>
    </row>
    <row r="72" spans="2:2" x14ac:dyDescent="0.3">
      <c r="B72" s="22"/>
    </row>
    <row r="73" spans="2:2" x14ac:dyDescent="0.3">
      <c r="B73" s="22"/>
    </row>
    <row r="74" spans="2:2" x14ac:dyDescent="0.3">
      <c r="B74" s="22"/>
    </row>
    <row r="75" spans="2:2" x14ac:dyDescent="0.3">
      <c r="B75" s="22"/>
    </row>
    <row r="76" spans="2:2" x14ac:dyDescent="0.3">
      <c r="B76" s="22"/>
    </row>
    <row r="77" spans="2:2" x14ac:dyDescent="0.3">
      <c r="B77" s="22"/>
    </row>
    <row r="78" spans="2:2" x14ac:dyDescent="0.3">
      <c r="B7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9"/>
  <sheetViews>
    <sheetView zoomScale="84" zoomScaleNormal="84" workbookViewId="0">
      <selection activeCell="J17" sqref="J17"/>
    </sheetView>
  </sheetViews>
  <sheetFormatPr defaultRowHeight="14.4" x14ac:dyDescent="0.3"/>
  <sheetData>
    <row r="1" spans="2:4" x14ac:dyDescent="0.3">
      <c r="B1" s="24" t="s">
        <v>84</v>
      </c>
      <c r="C1" s="24"/>
      <c r="D1" s="24"/>
    </row>
    <row r="2" spans="2:4" x14ac:dyDescent="0.3">
      <c r="B2" s="24" t="s">
        <v>47</v>
      </c>
      <c r="C2" s="24" t="s">
        <v>52</v>
      </c>
      <c r="D2" s="24" t="s">
        <v>52</v>
      </c>
    </row>
    <row r="3" spans="2:4" x14ac:dyDescent="0.3">
      <c r="B3" s="24" t="s">
        <v>85</v>
      </c>
      <c r="C3" s="34">
        <v>1</v>
      </c>
      <c r="D3" s="34">
        <v>2</v>
      </c>
    </row>
    <row r="5" spans="2:4" ht="16.2" x14ac:dyDescent="0.35">
      <c r="B5" s="24" t="s">
        <v>86</v>
      </c>
      <c r="C5" s="5">
        <v>3.4000000000000002E-2</v>
      </c>
      <c r="D5" s="5">
        <v>3.4000000000000002E-2</v>
      </c>
    </row>
    <row r="6" spans="2:4" ht="16.2" x14ac:dyDescent="0.35">
      <c r="B6" s="24" t="s">
        <v>88</v>
      </c>
      <c r="C6" s="5">
        <v>0</v>
      </c>
      <c r="D6" s="5">
        <v>0</v>
      </c>
    </row>
    <row r="7" spans="2:4" ht="16.2" x14ac:dyDescent="0.35">
      <c r="B7" s="24" t="s">
        <v>89</v>
      </c>
      <c r="C7" s="5">
        <v>59.95</v>
      </c>
      <c r="D7" s="5">
        <v>59.95</v>
      </c>
    </row>
    <row r="8" spans="2:4" ht="16.2" x14ac:dyDescent="0.35">
      <c r="B8" s="24" t="s">
        <v>109</v>
      </c>
      <c r="C8" s="5">
        <v>2.2097186331105982</v>
      </c>
      <c r="D8" s="5">
        <v>2.9903831720550444</v>
      </c>
    </row>
    <row r="9" spans="2:4" x14ac:dyDescent="0.3">
      <c r="B9" s="24" t="s">
        <v>28</v>
      </c>
      <c r="C9" s="5">
        <v>17.039704323087101</v>
      </c>
      <c r="D9" s="5">
        <v>17.145265603222825</v>
      </c>
    </row>
    <row r="10" spans="2:4" x14ac:dyDescent="0.3">
      <c r="B10" s="24" t="s">
        <v>29</v>
      </c>
      <c r="C10" s="5">
        <v>0.14599999999999999</v>
      </c>
      <c r="D10" s="5">
        <v>0.14599999999999999</v>
      </c>
    </row>
    <row r="11" spans="2:4" x14ac:dyDescent="0.3">
      <c r="B11" s="24" t="s">
        <v>26</v>
      </c>
      <c r="C11" s="5">
        <v>15.159000000000001</v>
      </c>
      <c r="D11" s="5">
        <v>15.159000000000001</v>
      </c>
    </row>
    <row r="12" spans="2:4" ht="16.2" x14ac:dyDescent="0.35">
      <c r="B12" s="24" t="s">
        <v>91</v>
      </c>
      <c r="C12" s="5">
        <v>3.056</v>
      </c>
      <c r="D12" s="5">
        <v>3.056</v>
      </c>
    </row>
    <row r="13" spans="2:4" x14ac:dyDescent="0.3">
      <c r="B13" s="24" t="s">
        <v>53</v>
      </c>
      <c r="C13" s="5">
        <v>0.3</v>
      </c>
      <c r="D13" s="5">
        <v>0.3</v>
      </c>
    </row>
    <row r="14" spans="2:4" x14ac:dyDescent="0.3">
      <c r="B14" s="24" t="s">
        <v>54</v>
      </c>
      <c r="C14" s="5">
        <v>0.16300000000000001</v>
      </c>
      <c r="D14" s="5">
        <v>0.16300000000000001</v>
      </c>
    </row>
    <row r="15" spans="2:4" ht="16.2" x14ac:dyDescent="0.35">
      <c r="B15" s="24" t="s">
        <v>110</v>
      </c>
      <c r="C15" s="5">
        <v>0.04</v>
      </c>
      <c r="D15" s="5">
        <v>0.04</v>
      </c>
    </row>
    <row r="16" spans="2:4" x14ac:dyDescent="0.3">
      <c r="B16" s="24" t="s">
        <v>40</v>
      </c>
      <c r="C16" s="5">
        <v>98.097422956197704</v>
      </c>
      <c r="D16" s="5">
        <v>98.983648775277885</v>
      </c>
    </row>
    <row r="17" spans="2:4" x14ac:dyDescent="0.3">
      <c r="B17" s="24"/>
    </row>
    <row r="18" spans="2:4" x14ac:dyDescent="0.3">
      <c r="B18" s="24" t="s">
        <v>31</v>
      </c>
      <c r="C18" s="4">
        <v>9.0977693108871009E-4</v>
      </c>
      <c r="D18" s="4">
        <v>9.0432654045375163E-4</v>
      </c>
    </row>
    <row r="19" spans="2:4" x14ac:dyDescent="0.3">
      <c r="B19" s="24" t="s">
        <v>82</v>
      </c>
      <c r="C19" s="4">
        <v>0</v>
      </c>
      <c r="D19" s="4">
        <v>0</v>
      </c>
    </row>
    <row r="20" spans="2:4" x14ac:dyDescent="0.3">
      <c r="B20" s="24" t="s">
        <v>34</v>
      </c>
      <c r="C20" s="4">
        <v>1.8902489968019487</v>
      </c>
      <c r="D20" s="4">
        <v>1.8789246874269241</v>
      </c>
    </row>
    <row r="21" spans="2:4" ht="17.399999999999999" x14ac:dyDescent="0.3">
      <c r="B21" s="24" t="s">
        <v>111</v>
      </c>
      <c r="C21" s="4">
        <v>4.449315628018307E-2</v>
      </c>
      <c r="D21" s="4">
        <v>5.9851278761035992E-2</v>
      </c>
    </row>
    <row r="22" spans="2:4" ht="17.399999999999999" x14ac:dyDescent="0.3">
      <c r="B22" s="24" t="s">
        <v>112</v>
      </c>
      <c r="C22" s="4">
        <v>0.3813065814197002</v>
      </c>
      <c r="D22" s="4">
        <v>0.38137025797848439</v>
      </c>
    </row>
    <row r="23" spans="2:4" x14ac:dyDescent="0.3">
      <c r="B23" s="24" t="s">
        <v>83</v>
      </c>
      <c r="C23" s="4">
        <v>3.3089389660150501E-3</v>
      </c>
      <c r="D23" s="4">
        <v>3.289115414399562E-3</v>
      </c>
    </row>
    <row r="24" spans="2:4" x14ac:dyDescent="0.3">
      <c r="B24" s="24" t="s">
        <v>37</v>
      </c>
      <c r="C24" s="4">
        <v>0.60469620575996597</v>
      </c>
      <c r="D24" s="4">
        <v>0.60107352593126884</v>
      </c>
    </row>
    <row r="25" spans="2:4" x14ac:dyDescent="0.3">
      <c r="B25" s="24" t="s">
        <v>35</v>
      </c>
      <c r="C25" s="4">
        <v>6.4651328963809263E-2</v>
      </c>
      <c r="D25" s="4">
        <v>6.4264008747302703E-2</v>
      </c>
    </row>
    <row r="26" spans="2:4" x14ac:dyDescent="0.3">
      <c r="B26" s="24" t="s">
        <v>60</v>
      </c>
      <c r="C26" s="4">
        <v>6.4576371111418236E-3</v>
      </c>
      <c r="D26" s="4">
        <v>6.4189499960570209E-3</v>
      </c>
    </row>
    <row r="27" spans="2:4" x14ac:dyDescent="0.3">
      <c r="B27" s="24" t="s">
        <v>61</v>
      </c>
      <c r="C27" s="4">
        <v>3.2202141918769066E-3</v>
      </c>
      <c r="D27" s="4">
        <v>3.2009221822927965E-3</v>
      </c>
    </row>
    <row r="28" spans="2:4" x14ac:dyDescent="0.3">
      <c r="B28" s="24" t="s">
        <v>36</v>
      </c>
      <c r="C28" s="4">
        <v>7.0716357427048286E-4</v>
      </c>
      <c r="D28" s="4">
        <v>7.0292702178065974E-4</v>
      </c>
    </row>
    <row r="29" spans="2:4" x14ac:dyDescent="0.3">
      <c r="B29" s="24" t="s">
        <v>40</v>
      </c>
      <c r="C29" s="4">
        <v>3</v>
      </c>
      <c r="D29" s="4">
        <v>2.9999999999999996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Garnet</vt:lpstr>
      <vt:lpstr>Amphibole</vt:lpstr>
      <vt:lpstr>Spinel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</dc:creator>
  <cp:lastModifiedBy>Lubica Puskelova</cp:lastModifiedBy>
  <dcterms:created xsi:type="dcterms:W3CDTF">2024-11-29T10:26:46Z</dcterms:created>
  <dcterms:modified xsi:type="dcterms:W3CDTF">2025-09-04T07:09:06Z</dcterms:modified>
</cp:coreProperties>
</file>